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X39" i="4" l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40" i="4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40" i="4"/>
  <c r="IK40" i="4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BY40" i="4"/>
  <c r="CE40" i="4"/>
  <c r="CR40" i="4"/>
  <c r="DD40" i="4"/>
  <c r="EN40" i="4"/>
  <c r="EZ40" i="4"/>
  <c r="FL40" i="4"/>
  <c r="FU40" i="4"/>
  <c r="GV40" i="4"/>
  <c r="HH40" i="4"/>
  <c r="IB40" i="4"/>
  <c r="IN40" i="4"/>
  <c r="IZ40" i="4"/>
  <c r="JL40" i="4"/>
  <c r="KJ40" i="4"/>
  <c r="KK40" i="4"/>
  <c r="KS40" i="4"/>
  <c r="LT40" i="4"/>
  <c r="MG40" i="4"/>
  <c r="MN40" i="4"/>
  <c r="MZ40" i="4"/>
  <c r="NA40" i="4"/>
  <c r="NL40" i="4"/>
  <c r="OJ40" i="4"/>
  <c r="PI40" i="4"/>
  <c r="QF40" i="4"/>
  <c r="RK40" i="4"/>
  <c r="RP40" i="4"/>
  <c r="RQ40" i="4"/>
  <c r="SB40" i="4"/>
  <c r="UF40" i="4"/>
  <c r="UG40" i="4"/>
  <c r="UR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T40" i="3"/>
  <c r="MV40" i="3"/>
  <c r="MW40" i="3"/>
  <c r="MZ40" i="3"/>
  <c r="NA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D45" i="5"/>
  <c r="D43" i="3"/>
  <c r="D44" i="3"/>
  <c r="D43" i="5"/>
  <c r="D45" i="4"/>
  <c r="D44" i="5"/>
  <c r="D45" i="3"/>
  <c r="D44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<sst xmlns="http://schemas.openxmlformats.org/spreadsheetml/2006/main" count="4069" uniqueCount="3222">
  <si>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</si>
  <si>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</si>
  <si>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</si>
  <si>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</si>
  <si>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</si>
  <si>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</si>
  <si>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</si>
  <si>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</si>
  <si>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</si>
  <si>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</si>
  <si>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</si>
  <si>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</si>
  <si>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</si>
  <si>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</si>
  <si>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</si>
  <si>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</si>
  <si>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</si>
  <si>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</si>
  <si>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</si>
  <si>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</si>
  <si>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</si>
  <si>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</si>
  <si>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</si>
  <si>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</si>
  <si>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</si>
  <si>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</si>
  <si>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</si>
  <si>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</si>
  <si>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</si>
  <si>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</si>
  <si>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</si>
  <si>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</si>
  <si>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</si>
  <si>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</si>
  <si>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</si>
  <si>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</si>
  <si>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</si>
  <si>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</si>
  <si>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</si>
  <si>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</si>
  <si>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</si>
  <si>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</si>
  <si>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</si>
  <si>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</si>
  <si>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</si>
  <si>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</si>
  <si>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</si>
  <si>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</si>
  <si>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</si>
  <si>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</si>
  <si>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</si>
  <si>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</si>
  <si>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</si>
  <si>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</si>
  <si>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</si>
  <si>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</si>
  <si>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</si>
  <si>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</si>
  <si>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</si>
  <si>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</si>
  <si>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</si>
  <si>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</si>
  <si>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</si>
  <si>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</si>
  <si>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</si>
  <si>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</si>
  <si>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</si>
  <si>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</si>
  <si>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</si>
  <si>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</si>
  <si>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</si>
  <si>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</si>
  <si>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</si>
  <si>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</si>
  <si>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</si>
  <si>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</si>
  <si>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</si>
  <si>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</si>
  <si>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</si>
  <si>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</si>
  <si>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</si>
  <si>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</si>
  <si>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</si>
  <si>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</si>
  <si>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</si>
  <si>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</si>
  <si>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</si>
  <si>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</si>
  <si>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</si>
  <si>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</si>
  <si>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</si>
  <si>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</si>
  <si>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</si>
  <si>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</si>
  <si>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</si>
  <si>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</si>
  <si>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</si>
  <si>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</si>
  <si>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</si>
  <si>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</si>
  <si>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</si>
  <si>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</si>
  <si>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</si>
  <si>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</si>
  <si>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</si>
  <si>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</si>
  <si>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</si>
  <si>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</si>
  <si>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</si>
  <si>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</si>
  <si>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</si>
  <si>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</si>
  <si>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</si>
  <si>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</si>
  <si>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</si>
  <si>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</si>
  <si>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</si>
  <si>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</si>
  <si>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</si>
  <si>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</si>
  <si>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</si>
  <si>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</si>
  <si>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</si>
  <si>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</si>
  <si>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</si>
  <si>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</si>
  <si>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</si>
  <si>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</si>
  <si>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</si>
  <si>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</si>
  <si>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</si>
  <si>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</si>
  <si>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</si>
  <si>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</si>
  <si>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</si>
  <si>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</si>
  <si>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</si>
  <si>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</si>
  <si>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</si>
  <si>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</si>
  <si>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</si>
  <si>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</si>
  <si>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</si>
  <si>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</si>
  <si>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</si>
  <si>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</si>
  <si>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</si>
  <si>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</si>
  <si>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</si>
  <si>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</si>
  <si>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</si>
  <si>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</si>
  <si>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</si>
  <si>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</si>
  <si>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</si>
  <si>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</si>
  <si>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</si>
  <si>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</si>
  <si>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</si>
  <si>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</si>
  <si>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</si>
  <si>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</si>
  <si>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</si>
  <si>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</si>
  <si>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</si>
  <si>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</si>
  <si>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</si>
  <si>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</si>
  <si>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</si>
  <si>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</si>
  <si>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</si>
  <si>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</si>
  <si>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</si>
  <si>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</si>
  <si>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</si>
  <si>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</si>
  <si>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</si>
  <si>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</si>
  <si>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</si>
  <si>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</si>
  <si>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</si>
  <si>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</si>
  <si>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</si>
  <si>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</si>
  <si>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</si>
  <si>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</si>
  <si>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</si>
  <si>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</si>
  <si>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</si>
  <si>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</si>
  <si>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</si>
  <si>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</si>
  <si>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</si>
  <si>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</si>
  <si>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</si>
  <si>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</si>
  <si>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</si>
  <si>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</si>
  <si>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</si>
  <si>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</si>
  <si>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</si>
  <si>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</si>
  <si>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</si>
  <si>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</si>
  <si>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</si>
  <si>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</si>
  <si>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</si>
  <si>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</si>
  <si>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</si>
  <si>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</si>
  <si>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</si>
  <si>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</si>
  <si>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</si>
  <si>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</si>
  <si>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</si>
  <si>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</si>
  <si>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</si>
  <si>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</si>
  <si>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</si>
  <si>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</si>
  <si>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</si>
  <si>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</si>
  <si>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</si>
  <si>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</si>
  <si>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</si>
  <si>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</si>
  <si>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</si>
  <si>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</si>
  <si>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</si>
  <si>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</si>
  <si>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</si>
  <si>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</si>
  <si>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</si>
  <si>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</si>
  <si>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</si>
  <si>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</si>
  <si>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</si>
  <si>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</si>
  <si>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</si>
  <si>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</si>
  <si>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</si>
  <si>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</si>
  <si>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</si>
  <si>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</si>
  <si>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</si>
  <si>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</si>
  <si>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</si>
  <si>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</si>
  <si>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</si>
  <si>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</si>
  <si>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</si>
  <si>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</si>
  <si>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</si>
  <si>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</si>
  <si>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</si>
  <si>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</si>
  <si>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</si>
  <si>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</si>
  <si>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</si>
  <si>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</si>
  <si>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</si>
  <si>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</si>
  <si>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</si>
  <si>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</si>
  <si>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</si>
  <si>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</si>
  <si>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</si>
  <si>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</si>
  <si>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</si>
  <si>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</si>
  <si>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</si>
  <si>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</si>
  <si>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</si>
  <si>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</si>
  <si>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</si>
  <si>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</si>
  <si>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</si>
  <si>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</si>
  <si>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</si>
  <si>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</si>
  <si>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</si>
  <si>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</si>
  <si>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</si>
  <si>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</si>
  <si>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</si>
  <si>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</si>
  <si>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</si>
  <si>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</si>
  <si>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</si>
  <si>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</si>
  <si>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</si>
  <si>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</si>
  <si>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</si>
  <si>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</si>
  <si>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</si>
  <si>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</si>
  <si>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</si>
  <si>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</si>
  <si>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</si>
  <si>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</si>
  <si>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</si>
  <si>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</si>
  <si>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</si>
  <si>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</si>
  <si>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</si>
  <si>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</si>
  <si>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</si>
  <si>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</si>
  <si>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</si>
  <si>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</si>
  <si>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</si>
  <si>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</si>
  <si>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</si>
  <si>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</si>
  <si>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</si>
  <si>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</si>
  <si>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</si>
  <si>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</si>
  <si>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</si>
  <si>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</si>
  <si>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</si>
  <si>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</si>
  <si>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</si>
  <si>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</si>
  <si>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</si>
  <si>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</si>
  <si>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</si>
  <si>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</si>
  <si>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</si>
  <si>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</si>
  <si>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</si>
  <si>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</si>
  <si>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</si>
  <si>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</si>
  <si>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</si>
  <si>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</si>
  <si>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</si>
  <si>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</si>
  <si>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</si>
  <si>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</si>
  <si>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</si>
  <si>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</si>
  <si>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</si>
  <si>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</si>
  <si>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</si>
  <si>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</si>
  <si>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</si>
  <si>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</si>
  <si>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</si>
  <si>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</si>
  <si>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</si>
  <si>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</si>
  <si>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</si>
  <si>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</si>
  <si>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</si>
  <si>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</si>
  <si>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</si>
  <si>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</si>
  <si>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</si>
  <si>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</si>
  <si>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</si>
  <si>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</si>
  <si>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</si>
  <si>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</si>
  <si>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</si>
  <si>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</si>
  <si>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</si>
  <si>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</si>
  <si>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</si>
  <si>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</si>
  <si>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</si>
  <si>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</si>
  <si>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</si>
  <si>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</si>
  <si>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</si>
  <si>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</si>
  <si>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</si>
  <si>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</si>
  <si>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</si>
  <si>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</si>
  <si>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</si>
  <si>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</si>
  <si>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</si>
  <si>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</si>
  <si>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</si>
  <si>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</si>
  <si>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</si>
  <si>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</si>
  <si>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</si>
  <si>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</si>
  <si>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</si>
  <si>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</si>
  <si>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</si>
  <si>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</si>
  <si>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</si>
  <si>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</si>
  <si>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</si>
  <si>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</si>
  <si>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</si>
  <si>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</si>
  <si>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</si>
  <si>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</si>
  <si>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</si>
  <si>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</si>
  <si>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</si>
  <si>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</si>
  <si>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</si>
  <si>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</si>
  <si>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</si>
  <si>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</si>
  <si>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</si>
  <si>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</si>
  <si>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</si>
  <si>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</si>
  <si>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</si>
  <si>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</si>
  <si>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</si>
  <si>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</si>
  <si>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</si>
  <si>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</si>
  <si>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</si>
  <si>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</si>
  <si>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</si>
  <si>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</si>
  <si>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</si>
  <si>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</si>
  <si>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</si>
  <si>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</si>
  <si>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</si>
  <si>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</si>
  <si>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</si>
  <si>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</si>
  <si>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</si>
  <si>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</si>
  <si>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</si>
  <si>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</si>
  <si>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</si>
  <si>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</si>
  <si>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</si>
  <si>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</si>
  <si>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</si>
  <si>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</si>
  <si>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</si>
  <si>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</si>
  <si>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</si>
  <si>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</si>
  <si>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</si>
  <si>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</si>
  <si>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</si>
  <si>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</si>
  <si>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</si>
  <si>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</si>
  <si>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</si>
  <si>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</si>
  <si>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</si>
  <si>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</si>
  <si>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</si>
  <si>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</si>
  <si>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</si>
  <si>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</si>
  <si>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</si>
  <si>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</si>
  <si>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</si>
  <si>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</si>
  <si>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</si>
  <si>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</si>
  <si>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</si>
  <si>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</si>
  <si>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</si>
  <si>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</si>
  <si>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</si>
  <si>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</si>
  <si>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</si>
  <si>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</si>
  <si>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</si>
  <si>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</si>
  <si>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</si>
  <si>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</si>
  <si>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</si>
  <si>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</si>
  <si>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</si>
  <si>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</si>
  <si>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</si>
  <si>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</si>
  <si>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</si>
  <si>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</si>
  <si>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</si>
  <si>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</si>
  <si>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</si>
  <si>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</si>
  <si>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</si>
  <si>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</si>
  <si>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</si>
  <si>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</si>
  <si>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</si>
  <si>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</si>
  <si>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</si>
  <si>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</si>
  <si>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</si>
  <si>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</si>
  <si>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</si>
  <si>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</si>
  <si>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</si>
  <si>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</si>
  <si>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</si>
  <si>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</si>
  <si>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</si>
  <si>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</si>
  <si>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</si>
  <si>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</si>
  <si>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</si>
  <si>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</si>
  <si>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</si>
  <si>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</si>
  <si>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</si>
  <si>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</si>
  <si>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</si>
  <si>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</si>
  <si>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</si>
  <si>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</si>
  <si>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</si>
  <si>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</si>
  <si>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</si>
  <si>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</si>
  <si>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</si>
  <si>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</si>
  <si>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</si>
  <si>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</si>
  <si>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</si>
  <si>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</si>
  <si>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</si>
  <si>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</si>
  <si>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</si>
  <si>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</si>
  <si>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</si>
  <si>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</si>
  <si>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</si>
  <si>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</si>
  <si>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</si>
  <si>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</si>
  <si>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</si>
  <si>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</si>
  <si>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</si>
  <si>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</si>
  <si>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</si>
  <si>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</si>
  <si>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</si>
  <si>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</si>
  <si>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</si>
  <si>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</si>
  <si>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</si>
  <si>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</si>
  <si>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</si>
  <si>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</si>
  <si>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</si>
  <si>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</si>
  <si>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</si>
  <si>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</si>
  <si>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</si>
  <si>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</si>
  <si>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</si>
  <si>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</si>
  <si>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</si>
  <si>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</si>
  <si>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</si>
  <si>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</si>
  <si>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</si>
  <si>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</si>
  <si>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</si>
  <si>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</si>
  <si>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</si>
  <si>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</si>
  <si>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</si>
  <si>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</si>
  <si>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</si>
  <si>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</si>
  <si>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</si>
  <si>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</si>
  <si>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</si>
  <si>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</si>
  <si>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</si>
  <si>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</si>
  <si>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</si>
  <si>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</si>
  <si>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</si>
  <si>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</si>
  <si>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</si>
  <si>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</si>
  <si>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</si>
  <si>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</si>
  <si>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</si>
  <si>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</si>
  <si>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</si>
  <si>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</si>
  <si>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</si>
  <si>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</si>
  <si>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</si>
  <si>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</si>
  <si>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</si>
  <si>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</si>
  <si>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</si>
  <si>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</si>
  <si>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</si>
  <si>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</si>
  <si>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</si>
  <si>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</si>
  <si>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</si>
  <si>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</si>
  <si>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</si>
  <si>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</si>
  <si>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</si>
  <si>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</si>
  <si>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</si>
  <si>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</si>
  <si>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</si>
  <si>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</si>
  <si>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</si>
  <si>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</si>
  <si>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</si>
  <si>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</si>
  <si>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</si>
  <si>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</si>
  <si>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</si>
  <si>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</si>
  <si>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</si>
  <si>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</si>
  <si>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</si>
  <si>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</si>
  <si>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</si>
  <si>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</si>
  <si>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</si>
  <si>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</si>
  <si>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</si>
  <si>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</si>
  <si>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</si>
  <si>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</si>
  <si>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</si>
  <si>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</si>
  <si>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</si>
  <si>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</si>
  <si>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</si>
  <si>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</si>
  <si>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</si>
  <si>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</si>
  <si>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</si>
  <si>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</si>
  <si>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</si>
  <si>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</si>
  <si>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</si>
  <si>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</si>
  <si>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</si>
  <si>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</si>
  <si>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</si>
  <si>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</si>
  <si>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</si>
  <si>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</si>
  <si>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</si>
  <si>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</si>
  <si>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</si>
  <si>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</si>
  <si>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</si>
  <si>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</si>
  <si>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</si>
  <si>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</si>
  <si>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</si>
  <si>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</si>
  <si>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</si>
  <si>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</si>
  <si>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</si>
  <si>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</si>
  <si>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</si>
  <si>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</si>
  <si>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</si>
  <si>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</si>
  <si>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</si>
  <si>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</si>
  <si>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</si>
  <si>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</si>
  <si>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</si>
  <si>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</si>
  <si>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</si>
  <si>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</si>
  <si>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</si>
  <si>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</si>
  <si>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</si>
  <si>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</si>
  <si>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</si>
  <si>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</si>
  <si>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</si>
  <si>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</si>
  <si>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</si>
  <si>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</si>
  <si>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</si>
  <si>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</si>
  <si>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</si>
  <si>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</si>
  <si>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</si>
  <si>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</si>
  <si>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</si>
  <si>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</si>
  <si>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</si>
  <si>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</si>
  <si>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</si>
  <si>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</si>
  <si>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</si>
  <si>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</si>
  <si>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</si>
  <si>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</si>
  <si>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</si>
  <si>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</si>
  <si>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</si>
  <si>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</si>
  <si>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</si>
  <si>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</si>
  <si>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</si>
  <si>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</si>
  <si>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</si>
  <si>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</si>
  <si>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</si>
  <si>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</si>
  <si>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</si>
  <si>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</si>
  <si>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</si>
  <si>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</si>
  <si>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</si>
  <si>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</si>
  <si>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</si>
  <si>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</si>
  <si>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</si>
  <si>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</si>
  <si>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</si>
  <si>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</si>
  <si>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</si>
  <si>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</si>
  <si>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</si>
  <si>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</si>
  <si>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</si>
  <si>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</si>
  <si>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</si>
  <si>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</si>
  <si>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</si>
  <si>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</si>
  <si>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</si>
  <si>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</si>
  <si>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</si>
  <si>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</si>
  <si>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</si>
  <si>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</si>
  <si>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</si>
  <si>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</si>
  <si>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</si>
  <si>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</si>
  <si>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</si>
  <si>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</si>
  <si>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</si>
  <si>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</si>
  <si>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</si>
  <si>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</si>
  <si>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</si>
  <si>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</si>
  <si>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</si>
  <si>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</si>
  <si>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</si>
  <si>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</si>
  <si>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</si>
  <si>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</si>
  <si>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</si>
  <si>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</si>
  <si>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</si>
  <si>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</si>
  <si>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</si>
  <si>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</si>
  <si>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</si>
  <si>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</si>
  <si>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</si>
  <si>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</si>
  <si>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</si>
  <si>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</si>
  <si>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</si>
  <si>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</si>
  <si>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</si>
  <si>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</si>
  <si>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</si>
  <si>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</si>
  <si>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</si>
  <si>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</si>
  <si>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</si>
  <si>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</si>
  <si>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</si>
  <si>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</si>
  <si>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</si>
  <si>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</si>
  <si>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</si>
  <si>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</si>
  <si>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</si>
  <si>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</si>
  <si>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</si>
  <si>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</si>
  <si>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</si>
  <si>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</si>
  <si>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</si>
  <si>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</si>
  <si>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</si>
  <si>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</si>
  <si>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</si>
  <si>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</si>
  <si>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</si>
  <si>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</si>
  <si>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</si>
  <si>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</si>
  <si>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</si>
  <si>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</si>
  <si>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</si>
  <si>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</si>
  <si>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</si>
  <si>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</si>
  <si>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</si>
  <si>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</si>
  <si>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</si>
  <si>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</si>
  <si>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</si>
  <si>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</si>
  <si>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</si>
  <si>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</si>
  <si>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</si>
  <si>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</si>
  <si>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</si>
  <si>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</si>
  <si>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</si>
  <si>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</si>
  <si>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</si>
  <si>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</si>
  <si>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</si>
  <si>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</si>
  <si>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</si>
  <si>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</si>
  <si>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</si>
  <si>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</si>
  <si>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</si>
  <si>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</si>
  <si>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</si>
  <si>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</si>
  <si>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</si>
  <si>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</si>
  <si>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</si>
  <si>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</si>
  <si>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</si>
  <si>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</si>
  <si>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</si>
  <si>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</si>
  <si>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</si>
  <si>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</si>
  <si>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</si>
  <si>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</si>
  <si>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</si>
  <si>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</si>
  <si>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</si>
  <si>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</si>
  <si>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</si>
  <si>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</si>
  <si>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</si>
  <si>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</si>
  <si>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</si>
  <si>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</si>
  <si>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</si>
  <si>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</si>
  <si>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</si>
  <si>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</si>
  <si>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</si>
  <si>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</si>
  <si>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</si>
  <si>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</si>
  <si>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</si>
  <si>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</si>
  <si>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</si>
  <si>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</si>
  <si>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</si>
  <si>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</si>
  <si>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</si>
  <si>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</si>
  <si>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</si>
  <si>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</si>
  <si>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</si>
  <si>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</si>
  <si>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</si>
  <si>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</si>
  <si>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</si>
  <si>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</si>
  <si>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</si>
  <si>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</si>
  <si>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</si>
  <si>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</si>
  <si>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</si>
  <si>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</si>
  <si>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</si>
  <si>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</si>
  <si>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</si>
  <si>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</si>
  <si>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</si>
  <si>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</si>
  <si>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</si>
  <si>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</si>
  <si>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</si>
  <si>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</si>
  <si>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</si>
  <si>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</si>
  <si>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</si>
  <si>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</si>
  <si>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</si>
  <si>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</si>
  <si>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</si>
  <si>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</si>
  <si>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</si>
  <si>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</si>
  <si>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</si>
  <si>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</si>
  <si>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</si>
  <si>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</si>
  <si>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</si>
  <si>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</si>
  <si>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</si>
  <si>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</si>
  <si>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</si>
  <si>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</si>
  <si>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</si>
  <si>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</si>
  <si>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</si>
  <si>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</si>
  <si>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</si>
  <si>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</si>
  <si>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</si>
  <si>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</si>
  <si>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</si>
  <si>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</si>
  <si>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</si>
  <si>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</si>
  <si>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</si>
  <si>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</si>
  <si>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</si>
  <si>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</si>
  <si>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</si>
  <si>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</si>
  <si>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</si>
  <si>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</si>
  <si>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</si>
  <si>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</si>
  <si>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</si>
  <si>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</si>
  <si>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</si>
  <si>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</si>
  <si>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</si>
  <si>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</si>
  <si>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</si>
  <si>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</si>
  <si>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</si>
  <si>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</si>
  <si>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</si>
  <si>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</si>
  <si>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</si>
  <si>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</si>
  <si>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</si>
  <si>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</si>
  <si>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</si>
  <si>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</si>
  <si>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</si>
  <si>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</si>
  <si>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</si>
  <si>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</si>
  <si>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</si>
  <si>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</si>
  <si>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</si>
  <si>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</si>
  <si>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</si>
  <si>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</si>
  <si>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</si>
  <si>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</si>
  <si>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</si>
  <si>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</si>
  <si>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</si>
  <si>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</si>
  <si>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</si>
  <si>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</si>
  <si>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</si>
  <si>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</si>
  <si>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</si>
  <si>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</si>
  <si>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</si>
  <si>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</si>
  <si>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</si>
  <si>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</si>
  <si>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</si>
  <si>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</si>
  <si>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</si>
  <si>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</si>
  <si>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</si>
  <si>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</si>
  <si>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</si>
  <si>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</si>
  <si>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</si>
  <si>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</si>
  <si>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</si>
  <si>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</si>
  <si>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</si>
  <si>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</si>
  <si>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</si>
  <si>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</si>
  <si>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</si>
  <si>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</si>
  <si>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</si>
  <si>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</si>
  <si>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</si>
  <si>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</si>
  <si>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</si>
  <si>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</si>
  <si>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</si>
  <si>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</si>
  <si>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</si>
  <si>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</si>
  <si>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</si>
  <si>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</si>
  <si>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</si>
  <si>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</si>
  <si>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</si>
  <si>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</si>
  <si>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</si>
  <si>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</si>
  <si>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</si>
  <si>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</si>
  <si>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</si>
  <si>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</si>
  <si>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</si>
  <si>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</si>
  <si>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</si>
  <si>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</si>
  <si>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</si>
  <si>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</si>
  <si>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</si>
  <si>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</si>
  <si>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</si>
  <si>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</si>
  <si>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</si>
  <si>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</si>
  <si>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</si>
  <si>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</si>
  <si>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</si>
  <si>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</si>
  <si>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</si>
  <si>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</si>
  <si>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</si>
  <si>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</si>
  <si>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</si>
  <si>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</si>
  <si>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</si>
  <si>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</si>
  <si>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</si>
  <si>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</si>
  <si>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</si>
  <si>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</si>
  <si>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</si>
  <si>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</si>
  <si>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</si>
  <si>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</si>
  <si>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</si>
  <si>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</si>
  <si>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</si>
  <si>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</si>
  <si>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</si>
  <si>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</si>
  <si>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</si>
  <si>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</si>
  <si>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</si>
  <si>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</si>
  <si>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</si>
  <si>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</si>
  <si>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</si>
  <si>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</si>
  <si>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</si>
  <si>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</si>
  <si>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</si>
  <si>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</si>
  <si>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</si>
  <si>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</si>
  <si>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</si>
  <si>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</si>
  <si>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</si>
  <si>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</si>
  <si>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</si>
  <si>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</si>
  <si>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</si>
  <si>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</si>
  <si>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</si>
  <si>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</si>
  <si>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</si>
  <si>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</si>
  <si>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</si>
  <si>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</si>
  <si>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</si>
  <si>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</si>
  <si>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</si>
  <si>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</si>
  <si>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</si>
  <si>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</si>
  <si>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</si>
  <si>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</si>
  <si>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</si>
  <si>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</si>
  <si>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</si>
  <si>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</si>
  <si>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</si>
  <si>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</si>
  <si>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</si>
  <si>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</si>
  <si>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</si>
  <si>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</si>
  <si>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</si>
  <si>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</si>
  <si>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</si>
  <si>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</si>
  <si>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</si>
  <si>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</si>
  <si>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</si>
  <si>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</si>
  <si>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</si>
  <si>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</si>
  <si>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</si>
  <si>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</si>
  <si>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</si>
  <si>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</si>
  <si>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</si>
  <si>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</si>
  <si>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</si>
  <si>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</si>
  <si>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</si>
  <si>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</si>
  <si>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</si>
  <si>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</si>
  <si>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</si>
  <si>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</si>
  <si>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</si>
  <si>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</si>
  <si>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</si>
  <si>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</si>
  <si>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</si>
  <si>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</si>
  <si>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</si>
  <si>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</si>
  <si>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</si>
  <si>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</si>
  <si>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</si>
  <si>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</si>
  <si>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</si>
  <si>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</si>
  <si>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</si>
  <si>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</si>
  <si>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</si>
  <si>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</si>
  <si>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</si>
  <si>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</si>
  <si>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</si>
  <si>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</si>
  <si>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</si>
  <si>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</si>
  <si>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</si>
  <si>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</si>
  <si>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</si>
  <si>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</si>
  <si>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</si>
  <si>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</si>
  <si>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</si>
  <si>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</si>
  <si>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</si>
  <si>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</si>
  <si>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</si>
  <si>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</si>
  <si>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</si>
  <si>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</si>
  <si>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</si>
  <si>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</si>
  <si>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</si>
  <si>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</si>
  <si>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</si>
  <si>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</si>
  <si>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</si>
  <si>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</si>
  <si>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</si>
  <si>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</si>
  <si>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</si>
  <si>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</si>
  <si>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</si>
  <si>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</si>
  <si>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</si>
  <si>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</si>
  <si>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</si>
  <si>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</si>
  <si>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</si>
  <si>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</si>
  <si>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</si>
  <si>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</si>
  <si>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</si>
  <si>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</si>
  <si>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</si>
  <si>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</si>
  <si>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</si>
  <si>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</si>
  <si>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</si>
  <si>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</si>
  <si>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</si>
  <si>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</si>
  <si>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</si>
  <si>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</si>
  <si>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</si>
  <si>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</si>
  <si>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</si>
  <si>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</si>
  <si>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</si>
  <si>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</si>
  <si>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</si>
  <si>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</si>
  <si>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</si>
  <si>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</si>
  <si>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</si>
  <si>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</si>
  <si>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</si>
  <si>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</si>
  <si>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</si>
  <si>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</si>
  <si>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</si>
  <si>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</si>
  <si>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</si>
  <si>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</si>
  <si>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</si>
  <si>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</si>
  <si>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</si>
  <si>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</si>
  <si>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</si>
  <si>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</si>
  <si>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</si>
  <si>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</si>
  <si>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</si>
  <si>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</si>
  <si>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</si>
  <si>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</si>
  <si>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</si>
  <si>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</si>
  <si>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</si>
  <si>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</si>
  <si>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</si>
  <si>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</si>
  <si>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</si>
  <si>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</si>
  <si>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</si>
  <si>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</si>
  <si>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</si>
  <si>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</si>
  <si>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</si>
  <si>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</si>
  <si>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</si>
  <si>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</si>
  <si>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</si>
  <si>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</si>
  <si>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</si>
  <si>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</si>
  <si>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</si>
  <si>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</si>
  <si>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</si>
  <si>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</si>
  <si>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</si>
  <si>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</si>
  <si>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</si>
  <si>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</si>
  <si>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</si>
  <si>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</si>
  <si>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</si>
  <si>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</si>
  <si>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</si>
  <si>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</si>
  <si>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</si>
  <si>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</si>
  <si>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</si>
  <si>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</si>
  <si>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</si>
  <si>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</si>
  <si>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</si>
  <si>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</si>
  <si>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</si>
  <si>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</si>
  <si>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</si>
  <si>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</si>
  <si>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</si>
  <si>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</si>
  <si>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</si>
  <si>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</si>
  <si>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</si>
  <si>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</si>
  <si>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</si>
  <si>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</si>
  <si>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</si>
  <si>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</si>
  <si>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</si>
  <si>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</si>
  <si>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</si>
  <si>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</si>
  <si>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</si>
  <si>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</si>
  <si>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</si>
  <si>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</si>
  <si>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</si>
  <si>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</si>
  <si>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</si>
  <si>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</si>
  <si>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</si>
  <si>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</si>
  <si>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</si>
  <si>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</si>
  <si>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</si>
  <si>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</si>
  <si>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</si>
  <si>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</si>
  <si>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</si>
  <si>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</si>
  <si>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</si>
  <si>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</si>
  <si>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</si>
  <si>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</si>
  <si>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</si>
  <si>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</si>
  <si>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</si>
  <si>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</si>
  <si>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</si>
  <si>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</si>
  <si>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</si>
  <si>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</si>
  <si>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</si>
  <si>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</si>
  <si>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</si>
  <si>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</si>
  <si>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</si>
  <si>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</si>
  <si>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</si>
  <si>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</si>
  <si>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</si>
  <si>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</si>
  <si>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</si>
  <si>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</si>
  <si>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</si>
  <si>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</si>
  <si>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</si>
  <si>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</si>
  <si>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</si>
  <si>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</si>
  <si>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</si>
  <si>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</si>
  <si>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</si>
  <si>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</si>
  <si>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</si>
  <si>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</si>
  <si>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</si>
  <si>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</si>
  <si>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</si>
  <si>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</si>
  <si>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</si>
  <si>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</si>
  <si>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</si>
  <si>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</si>
  <si>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</si>
  <si>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</si>
  <si>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</si>
  <si>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</si>
  <si>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</si>
  <si>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</si>
  <si>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</si>
  <si>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</si>
  <si>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</si>
  <si>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</si>
  <si>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</si>
  <si>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</si>
  <si>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</si>
  <si>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</si>
  <si>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</si>
  <si>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</si>
  <si>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</si>
  <si>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</si>
  <si>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</si>
  <si>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</si>
  <si>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</si>
  <si>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</si>
  <si>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</si>
  <si>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</si>
  <si>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</si>
  <si>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</si>
  <si>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</si>
  <si>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</si>
  <si>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</si>
  <si>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</si>
  <si>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</si>
  <si>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</si>
  <si>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</si>
  <si>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</si>
  <si>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</si>
  <si>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</si>
  <si>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</si>
  <si>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</si>
  <si>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</si>
  <si>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</si>
  <si>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</si>
  <si>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</si>
  <si>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</si>
  <si>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</si>
  <si>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</si>
  <si>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</si>
  <si>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</si>
  <si>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</si>
  <si>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</si>
  <si>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</si>
  <si>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</si>
  <si>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</si>
  <si>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</si>
  <si>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</si>
  <si>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</si>
  <si>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</si>
  <si>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</si>
  <si>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</si>
  <si>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</si>
  <si>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</si>
  <si>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</si>
  <si>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</si>
  <si>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</si>
  <si>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</si>
  <si>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</si>
  <si>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</si>
  <si>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</si>
  <si>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</si>
  <si>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</si>
  <si>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</si>
  <si>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</si>
  <si>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</si>
  <si>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</si>
  <si>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</si>
  <si>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</si>
  <si>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</si>
  <si>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</si>
  <si>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</si>
  <si>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</si>
  <si>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</si>
  <si>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</si>
  <si>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</si>
  <si>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</si>
  <si>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</si>
  <si>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</si>
  <si>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</si>
  <si>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</si>
  <si>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</si>
  <si>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</si>
  <si>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</si>
  <si>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</si>
  <si>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</si>
  <si>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</si>
  <si>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</si>
  <si>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</si>
  <si>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</si>
  <si>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</si>
  <si>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</si>
  <si>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</si>
  <si>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</si>
  <si>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</si>
  <si>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</si>
  <si>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</si>
  <si>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</si>
  <si>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</si>
  <si>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</si>
  <si>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</si>
  <si>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</si>
  <si>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</si>
  <si>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</si>
  <si>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</si>
  <si>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</si>
  <si>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</si>
  <si>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</si>
  <si>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</si>
  <si>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</si>
  <si>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</si>
  <si>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</si>
  <si>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</si>
  <si>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</si>
  <si>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</si>
  <si>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</si>
  <si>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</si>
  <si>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</si>
  <si>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</si>
  <si>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</si>
  <si>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</si>
  <si>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</si>
  <si>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</si>
  <si>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</si>
  <si>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</si>
  <si>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</si>
  <si>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</si>
  <si>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</si>
  <si>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</si>
  <si>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</si>
  <si>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</si>
  <si>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</si>
  <si>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</si>
  <si>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</si>
  <si>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</si>
  <si>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</si>
  <si>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</si>
  <si>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</si>
  <si>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</si>
  <si>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</si>
  <si>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</si>
  <si>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</si>
  <si>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</si>
  <si>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</si>
  <si>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</si>
  <si>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</si>
  <si>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</si>
  <si>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</si>
  <si>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</si>
  <si>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</si>
  <si>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</si>
  <si>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</si>
  <si>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</si>
  <si>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</si>
  <si>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</si>
  <si>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</si>
  <si>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</si>
  <si>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</si>
  <si>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</si>
  <si>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</si>
  <si>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</si>
  <si>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</si>
  <si>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</si>
  <si>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</si>
  <si>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</si>
  <si>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</si>
  <si>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</si>
  <si>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</si>
  <si>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</si>
  <si>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</si>
  <si>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</si>
  <si>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</si>
  <si>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</si>
  <si>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</si>
  <si>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</si>
  <si>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</si>
  <si>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</si>
  <si>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</si>
  <si>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</si>
  <si>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</si>
  <si>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</si>
  <si>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</si>
  <si>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</si>
  <si>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</si>
  <si>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</si>
  <si>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</si>
  <si>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</si>
  <si>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</si>
  <si>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</si>
  <si>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</si>
  <si>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</si>
  <si>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</si>
  <si>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</si>
  <si>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</si>
  <si>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</si>
  <si>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</si>
  <si>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</si>
  <si>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</si>
  <si>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</si>
  <si>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</si>
  <si>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</si>
  <si>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</si>
  <si>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</si>
  <si>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</si>
  <si>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</si>
  <si>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</si>
  <si>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</si>
  <si>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</si>
  <si>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</si>
  <si>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</si>
  <si>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</si>
  <si>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</si>
  <si>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</si>
  <si>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</si>
  <si>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</si>
  <si>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</si>
  <si>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</si>
  <si>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</si>
  <si>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</si>
  <si>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</si>
  <si>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</si>
  <si>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</si>
  <si>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</si>
  <si>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</si>
  <si>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</si>
  <si>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</si>
  <si>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</si>
  <si>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</si>
  <si>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</si>
  <si>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</si>
  <si>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</si>
  <si>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</si>
  <si>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</si>
  <si>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</si>
  <si>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</si>
  <si>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</si>
  <si>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</si>
  <si>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</si>
  <si>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</si>
  <si>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</si>
  <si>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</si>
  <si>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</si>
  <si>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</si>
  <si>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</si>
  <si>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</si>
  <si>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</si>
  <si>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</si>
  <si>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</si>
  <si>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</si>
  <si>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</si>
  <si>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</si>
  <si>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</si>
  <si>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</si>
  <si>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</si>
  <si>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</si>
  <si>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</si>
  <si>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</si>
  <si>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</si>
  <si>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</si>
  <si>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</si>
  <si>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</si>
  <si>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</si>
  <si>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</si>
  <si>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</si>
  <si>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</si>
  <si>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</si>
  <si>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</si>
  <si>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</si>
  <si>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</si>
  <si>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</si>
  <si>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</si>
  <si>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</si>
  <si>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</si>
  <si>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</si>
  <si>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</si>
  <si>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</si>
  <si>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</si>
  <si>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</si>
  <si>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</si>
  <si>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</si>
  <si>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</si>
  <si>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</si>
  <si>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</si>
  <si>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</si>
  <si>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</si>
  <si>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</si>
  <si>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</si>
  <si>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</si>
  <si>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</si>
  <si>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</si>
  <si>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</si>
  <si>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</si>
  <si>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</si>
  <si>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</si>
  <si>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</si>
  <si>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</si>
  <si>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</si>
  <si>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</si>
  <si>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</si>
  <si>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</si>
  <si>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</si>
  <si>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</si>
  <si>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</si>
  <si>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</si>
  <si>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</si>
  <si>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</si>
  <si>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</si>
  <si>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</si>
  <si>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</si>
  <si>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</si>
  <si>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</si>
  <si>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</si>
  <si>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</si>
  <si>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</si>
  <si>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</si>
  <si>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</si>
  <si>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</si>
  <si>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</si>
  <si>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</si>
  <si>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</si>
  <si>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</si>
  <si>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</si>
  <si>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</si>
  <si>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</si>
  <si>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</si>
  <si>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</si>
  <si>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</si>
  <si>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</si>
  <si>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</si>
  <si>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</si>
  <si>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</si>
  <si>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</si>
  <si>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</si>
  <si>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</si>
  <si>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</si>
  <si>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</si>
  <si>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</si>
  <si>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</si>
  <si>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</si>
  <si>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</si>
  <si>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</si>
  <si>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</si>
  <si>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</si>
  <si>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</si>
  <si>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</si>
  <si>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</si>
  <si>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</si>
  <si>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</si>
  <si>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</si>
  <si>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</si>
  <si>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</si>
  <si>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</si>
  <si>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</si>
  <si>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</si>
  <si>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</si>
  <si>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</si>
  <si>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</si>
  <si>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</si>
  <si>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</si>
  <si>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</si>
  <si>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</si>
  <si>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</si>
  <si>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</si>
  <si>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</si>
  <si>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</si>
  <si>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</si>
  <si>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</si>
  <si>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</si>
  <si>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</si>
  <si>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</si>
  <si>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</si>
  <si>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</si>
  <si>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</si>
  <si>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</si>
  <si>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</si>
  <si>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</si>
  <si>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</si>
  <si>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</si>
  <si>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</si>
  <si>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</si>
  <si>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</si>
  <si>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</si>
  <si>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</si>
  <si>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</si>
  <si>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</si>
  <si>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</si>
  <si>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</si>
  <si>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</si>
  <si>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</si>
  <si>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</si>
  <si>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</si>
  <si>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</si>
  <si>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</si>
  <si>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</si>
  <si>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</si>
  <si>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</si>
  <si>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</si>
  <si>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</si>
  <si>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</si>
  <si>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</si>
  <si>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</si>
  <si>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</si>
  <si>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</si>
  <si>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</si>
  <si>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</si>
  <si>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</si>
  <si>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</si>
  <si>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</si>
  <si>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</si>
  <si>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</si>
  <si>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</si>
  <si>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</si>
  <si>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</si>
  <si>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</si>
  <si>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</si>
  <si>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</si>
  <si>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</si>
  <si>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</si>
  <si>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</si>
  <si>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</si>
  <si>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</si>
  <si>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</si>
  <si>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</si>
  <si>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</si>
  <si>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</si>
  <si>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</si>
  <si>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</si>
  <si>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</si>
  <si>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</si>
  <si>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</si>
  <si>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</si>
  <si>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</si>
  <si>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</si>
  <si>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</si>
  <si>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</si>
  <si>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</si>
  <si>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</si>
  <si>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</si>
  <si>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</si>
  <si>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</si>
  <si>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</si>
  <si>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</si>
  <si>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</si>
  <si>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</si>
  <si>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</si>
  <si>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</si>
  <si>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</si>
  <si>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</si>
  <si>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</si>
  <si>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</si>
  <si>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</si>
  <si>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</si>
  <si>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</si>
  <si>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</si>
  <si>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</si>
  <si>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</si>
  <si>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</si>
  <si>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</si>
  <si>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</si>
  <si>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</si>
  <si>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</si>
  <si>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</si>
  <si>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</si>
  <si>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</si>
  <si>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</si>
  <si>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</si>
  <si>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</si>
  <si>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</si>
  <si>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</si>
  <si>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</si>
  <si>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</si>
  <si>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</si>
  <si>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</si>
  <si>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</si>
  <si>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</si>
  <si>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</si>
  <si>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</si>
  <si>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</si>
  <si>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</si>
  <si>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</si>
  <si>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</si>
  <si>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</si>
  <si>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</si>
  <si>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</si>
  <si>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</si>
  <si>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</si>
  <si>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</si>
  <si>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</si>
  <si>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</si>
  <si>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</si>
  <si>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</si>
  <si>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</si>
  <si>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</si>
  <si>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</si>
  <si>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</si>
  <si>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</si>
  <si>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</si>
  <si>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</si>
  <si>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</si>
  <si>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</si>
  <si>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</si>
  <si>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</si>
  <si>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</si>
  <si>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</si>
  <si>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</si>
  <si>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</si>
  <si>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</si>
  <si>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</si>
  <si>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</si>
  <si>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</si>
  <si>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</si>
  <si>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</si>
  <si>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</si>
  <si>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</si>
  <si>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</si>
  <si>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</si>
  <si>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</si>
  <si>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</si>
  <si>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</si>
  <si>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</si>
  <si>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</si>
  <si>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</si>
  <si>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</si>
  <si>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</si>
  <si>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</si>
  <si>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</si>
  <si>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</si>
  <si>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</si>
  <si>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</si>
  <si>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</si>
  <si>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</si>
  <si>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</si>
  <si>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</si>
  <si>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</si>
  <si>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</si>
  <si>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</si>
  <si>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</si>
  <si>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</si>
  <si>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</si>
  <si>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</si>
  <si>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</si>
  <si>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</si>
  <si>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</si>
  <si>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</si>
  <si>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</si>
  <si>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</si>
  <si>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</si>
  <si>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</si>
  <si>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</si>
  <si>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</si>
  <si>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</si>
  <si>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</si>
  <si>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</si>
  <si>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</si>
  <si>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</si>
  <si>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</si>
  <si>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</si>
  <si>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</si>
  <si>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</si>
  <si>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</si>
  <si>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</si>
  <si>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</si>
  <si>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</si>
  <si>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</si>
  <si>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</si>
  <si>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</si>
  <si>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</si>
  <si>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</si>
  <si>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</si>
  <si>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</si>
  <si>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</si>
  <si>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</si>
  <si>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</si>
  <si>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</si>
  <si>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</si>
  <si>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</si>
  <si>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</si>
  <si>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</si>
  <si>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</si>
  <si>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</si>
  <si>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</si>
  <si>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</si>
  <si>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</si>
  <si>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</si>
  <si>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</si>
  <si>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</si>
  <si>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</si>
  <si>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</si>
  <si>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</si>
  <si>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</si>
  <si>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</si>
  <si>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</si>
  <si>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</si>
  <si>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</si>
  <si>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</si>
  <si>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</si>
  <si>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</si>
  <si>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</si>
  <si>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</si>
  <si>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</si>
  <si>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</si>
  <si>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</si>
  <si>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</si>
  <si>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</si>
  <si>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</si>
  <si>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</si>
  <si>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</si>
  <si>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</si>
  <si>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</si>
  <si>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</si>
  <si>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</si>
  <si>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</si>
  <si>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</si>
  <si>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</si>
  <si>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</si>
  <si>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</si>
  <si>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</si>
  <si>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</si>
  <si>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</si>
  <si>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</si>
  <si>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</si>
  <si>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</si>
  <si>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</si>
  <si>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</si>
  <si>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</si>
  <si>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</si>
  <si>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</si>
  <si>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</si>
  <si>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</si>
  <si>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</si>
  <si>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</si>
  <si>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</si>
  <si>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</si>
  <si>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</si>
  <si>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</si>
  <si>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</si>
  <si>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</si>
  <si>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</si>
  <si>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</si>
  <si>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</si>
  <si>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</si>
  <si>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</si>
  <si>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</si>
  <si>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</si>
  <si>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</si>
  <si>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</si>
  <si>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</si>
  <si>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</si>
  <si>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</si>
  <si>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</si>
  <si>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</si>
  <si>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</si>
  <si>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</si>
  <si>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</si>
  <si>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</si>
  <si>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</si>
  <si>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</si>
  <si>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</si>
  <si>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</si>
  <si>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</si>
  <si>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</si>
  <si>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</si>
  <si>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</si>
  <si>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</si>
  <si>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</si>
  <si>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</si>
  <si>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</si>
  <si>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</si>
  <si>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</si>
  <si>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</si>
  <si>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</si>
  <si>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</si>
  <si>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</si>
  <si>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</si>
  <si>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</si>
  <si>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</si>
  <si>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</si>
  <si>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</si>
  <si>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</si>
  <si>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</si>
  <si>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</si>
  <si>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</si>
  <si>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</si>
  <si>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</si>
  <si>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</si>
  <si>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</si>
  <si>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</si>
  <si>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</si>
  <si>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</si>
  <si>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</si>
  <si>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</si>
  <si>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</si>
  <si>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</si>
  <si>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</si>
  <si>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</si>
  <si>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</si>
  <si>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</si>
  <si>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</si>
  <si>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</si>
  <si>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</si>
  <si>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</si>
  <si>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</si>
  <si>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</si>
  <si>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</si>
  <si>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</si>
  <si>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</si>
  <si>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</si>
  <si>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</si>
  <si>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</si>
  <si>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</si>
  <si>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</si>
  <si>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</si>
  <si>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</si>
  <si>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</si>
  <si>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</si>
  <si>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</si>
  <si>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</si>
  <si>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</si>
  <si>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</si>
  <si>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</si>
  <si>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</si>
  <si>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</si>
  <si>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</si>
  <si>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</si>
  <si>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</si>
  <si>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</si>
  <si>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</si>
  <si>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</si>
  <si>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</si>
  <si>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</si>
  <si>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</si>
  <si>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</si>
  <si>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</si>
  <si>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</si>
  <si>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</si>
  <si>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</si>
  <si>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</si>
  <si>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</si>
  <si>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</si>
  <si>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</si>
  <si>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</si>
  <si>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</si>
  <si>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</si>
  <si>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</si>
  <si>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</si>
  <si>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</si>
  <si>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</si>
  <si>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</si>
  <si>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</si>
  <si>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</si>
  <si>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</si>
  <si>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</si>
  <si>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</si>
  <si>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</si>
  <si>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</si>
  <si>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</si>
  <si>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</si>
  <si>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</si>
  <si>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</si>
  <si>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</si>
  <si>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</si>
  <si>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</si>
  <si>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</si>
  <si>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</si>
  <si>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</si>
  <si>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</si>
  <si>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</si>
  <si>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</si>
  <si>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</si>
  <si>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</si>
  <si>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</si>
  <si>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</si>
  <si>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</si>
  <si>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</si>
  <si>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</si>
  <si>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</si>
  <si>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</si>
  <si>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</si>
  <si>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</si>
  <si>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</si>
  <si>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</si>
  <si>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</si>
  <si>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</si>
  <si>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</si>
  <si>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</si>
  <si>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</si>
  <si>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</si>
  <si>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</si>
  <si>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</si>
  <si>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</si>
  <si>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</si>
  <si>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</si>
  <si>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</si>
  <si>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</si>
  <si>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</si>
  <si>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</si>
  <si>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</si>
  <si>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</si>
  <si>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</si>
  <si>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</si>
  <si>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</si>
  <si>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</si>
  <si>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</si>
  <si>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</si>
  <si>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</si>
  <si>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</si>
  <si>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</si>
  <si>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</si>
  <si>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</si>
  <si>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</si>
  <si>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</si>
  <si>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</si>
  <si>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</si>
  <si>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</si>
  <si>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</si>
  <si>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</si>
  <si>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</si>
  <si>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</si>
  <si>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</si>
  <si>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</si>
  <si>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</si>
  <si>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</si>
  <si>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</si>
  <si>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</si>
  <si>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</si>
  <si>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</si>
  <si>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</si>
  <si>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</si>
  <si>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</si>
  <si>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</si>
  <si>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</si>
  <si>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</si>
  <si>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</si>
  <si>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</si>
  <si>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</si>
  <si>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</si>
  <si>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</si>
  <si>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</si>
  <si>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</si>
  <si>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</si>
  <si>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</si>
  <si>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</si>
  <si>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</si>
  <si>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</si>
  <si>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</si>
  <si>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</si>
  <si>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</si>
  <si>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</si>
  <si>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</si>
  <si>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</si>
  <si>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</si>
  <si>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</si>
  <si>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</si>
  <si>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</si>
  <si>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</si>
  <si>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</si>
  <si>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</si>
  <si>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</si>
  <si>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</si>
  <si>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</si>
  <si>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</si>
  <si>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</si>
  <si>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</si>
  <si>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</si>
  <si>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</si>
  <si>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</si>
  <si>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</si>
  <si>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</si>
  <si>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</si>
  <si>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</si>
  <si>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</si>
  <si>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</si>
  <si>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</si>
  <si>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</si>
  <si>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</si>
  <si>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</si>
  <si>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</si>
  <si>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</si>
  <si>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</si>
  <si>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</si>
  <si>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</si>
  <si>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</si>
  <si>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</si>
  <si>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</si>
  <si>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</si>
  <si>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</si>
  <si>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</si>
  <si>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</si>
  <si>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</si>
  <si>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</si>
  <si>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</si>
  <si>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</si>
  <si>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</si>
  <si>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</si>
  <si>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</si>
  <si>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</si>
  <si>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</si>
  <si>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</si>
  <si>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</si>
  <si>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</si>
  <si>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</si>
  <si>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</si>
  <si>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</si>
  <si>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</si>
  <si>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</si>
  <si>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</si>
  <si>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</si>
  <si>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</si>
  <si>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</si>
  <si>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</si>
  <si>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</si>
  <si>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</si>
  <si>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</si>
  <si>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</si>
  <si>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</si>
  <si>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</si>
  <si>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</si>
  <si>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</si>
  <si>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</si>
  <si>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</si>
  <si>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</si>
  <si>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</si>
  <si>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</si>
  <si>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</si>
  <si>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</si>
  <si>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</si>
  <si>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</si>
  <si>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</si>
  <si>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</si>
  <si>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</si>
  <si>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</si>
  <si>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</si>
  <si>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</si>
  <si>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</si>
  <si>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</si>
  <si>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</si>
  <si>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</si>
  <si>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</si>
  <si>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</si>
  <si>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</si>
  <si>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</si>
  <si>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</si>
  <si>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</si>
  <si>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</si>
  <si>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</si>
  <si>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</si>
  <si>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</si>
  <si>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</si>
  <si>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</si>
  <si>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</si>
  <si>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</si>
  <si>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</si>
  <si>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</si>
  <si>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</si>
  <si>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</si>
  <si>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</si>
  <si>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</si>
  <si>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</si>
  <si>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</si>
  <si>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</si>
  <si>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</si>
  <si>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</si>
  <si>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</si>
  <si>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</si>
  <si>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</si>
  <si>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</si>
  <si>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</si>
  <si>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</si>
  <si>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</si>
  <si>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</si>
  <si>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</si>
  <si>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</si>
  <si>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</si>
  <si>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</si>
  <si>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</si>
  <si>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</si>
  <si>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</si>
  <si>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</si>
  <si>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</si>
  <si>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</si>
  <si>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</si>
  <si>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</si>
  <si>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</si>
  <si>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</si>
  <si>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</si>
  <si>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</si>
  <si>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</si>
  <si>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</si>
  <si>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</si>
  <si>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</si>
  <si>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</si>
  <si>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</si>
  <si>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</si>
  <si>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</si>
  <si>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</si>
  <si>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</si>
  <si>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</si>
  <si>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</si>
  <si>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</si>
  <si>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</si>
  <si>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</si>
  <si>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</si>
  <si>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</si>
  <si>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</si>
  <si>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</si>
  <si>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</si>
  <si>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</si>
  <si>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</si>
  <si>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</si>
  <si>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</si>
  <si>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</si>
  <si>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</si>
  <si>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</si>
  <si>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</si>
  <si>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</si>
  <si>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</si>
  <si>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</si>
  <si>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</si>
  <si>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</si>
  <si>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</si>
  <si>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</si>
  <si>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</si>
  <si>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</si>
  <si>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</si>
  <si>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</si>
  <si>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</si>
  <si>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</si>
  <si>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</si>
  <si>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</si>
  <si>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</si>
  <si>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</si>
  <si>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</si>
  <si>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</si>
  <si>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</si>
  <si>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</si>
  <si>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</si>
  <si>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</si>
  <si>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</si>
  <si>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</si>
  <si>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</si>
  <si>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</si>
  <si>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</si>
  <si>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</si>
  <si>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</si>
  <si>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</si>
  <si>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</si>
  <si>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</si>
  <si>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</si>
  <si>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</si>
  <si>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</si>
  <si>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</si>
  <si>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</si>
  <si>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</si>
  <si>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</si>
  <si>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</si>
  <si>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</si>
  <si>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</si>
  <si>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</si>
  <si>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</si>
  <si>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</si>
  <si>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</si>
  <si>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</si>
  <si>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</si>
  <si>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</si>
  <si>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</si>
  <si>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</si>
  <si>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</si>
  <si>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</si>
  <si>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</si>
  <si>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</si>
  <si>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</si>
  <si>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</si>
  <si>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</si>
  <si>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</si>
  <si>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</si>
  <si>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</si>
  <si>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</si>
  <si>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</si>
  <si>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</si>
  <si>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</si>
  <si>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</si>
  <si>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</si>
  <si>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</si>
  <si>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</si>
  <si>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</si>
  <si>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</si>
  <si>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</si>
  <si>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</si>
  <si>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</si>
  <si>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</si>
  <si>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</si>
  <si>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</si>
  <si>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</si>
  <si>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</si>
  <si>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</si>
  <si>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</si>
  <si>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</si>
  <si>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</si>
  <si>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</si>
  <si>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</si>
  <si>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</si>
  <si>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</si>
  <si>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</si>
  <si>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</si>
  <si>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</si>
  <si>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</si>
  <si>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</si>
  <si>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</si>
  <si>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</si>
  <si>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</si>
  <si>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</si>
  <si>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</si>
  <si>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</si>
  <si>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</si>
  <si>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</si>
  <si>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</si>
  <si>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</si>
  <si>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</si>
  <si>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</si>
  <si>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</si>
  <si>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</si>
  <si>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</si>
  <si>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</si>
  <si>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</si>
  <si>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</si>
  <si>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</si>
  <si>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</si>
  <si>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</si>
  <si>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</si>
  <si>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</si>
  <si>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</si>
  <si>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</si>
  <si>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</si>
  <si>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</si>
  <si>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</si>
  <si>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</si>
  <si>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</si>
  <si>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</si>
  <si>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</si>
  <si>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</si>
  <si>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</si>
  <si>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</si>
  <si>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</si>
  <si>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</si>
  <si>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</si>
  <si>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</si>
  <si>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</si>
  <si>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</si>
  <si>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</si>
  <si>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</si>
  <si>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</si>
  <si>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</si>
  <si>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</si>
  <si>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</si>
  <si>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</si>
  <si>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</si>
  <si>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</si>
  <si>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</si>
  <si>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</si>
  <si>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</si>
  <si>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</si>
  <si>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</si>
  <si>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</si>
  <si>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</si>
  <si>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</si>
  <si>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</si>
  <si>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</si>
  <si>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</si>
  <si>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</si>
  <si>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</si>
  <si>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</si>
  <si>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</si>
  <si>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</si>
  <si>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</si>
  <si>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</si>
  <si>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</si>
  <si>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</si>
  <si>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</si>
  <si>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</si>
  <si>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</si>
  <si>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</si>
  <si>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</si>
  <si>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</si>
  <si>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</si>
  <si>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</si>
  <si>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</si>
  <si>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</si>
  <si>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</si>
  <si>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</si>
  <si>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</si>
  <si>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</si>
  <si>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</si>
  <si>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</si>
  <si>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</si>
  <si>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</si>
  <si>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</si>
  <si>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</si>
  <si>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</si>
  <si>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</si>
  <si>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</si>
  <si>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</si>
  <si>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</si>
  <si>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</si>
  <si>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</si>
  <si>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</si>
  <si>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</si>
  <si>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</si>
  <si>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</si>
  <si>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</si>
  <si>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</si>
  <si>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</si>
  <si>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</si>
  <si>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</si>
  <si>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</si>
  <si>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</si>
  <si>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</si>
  <si>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</si>
  <si>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</si>
  <si>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</si>
  <si>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</si>
  <si>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</si>
  <si>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</si>
  <si>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</si>
  <si>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</si>
  <si>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</si>
  <si>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</si>
  <si>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</si>
  <si>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</si>
  <si>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</si>
  <si>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</si>
  <si>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</si>
  <si>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</si>
  <si>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</si>
  <si>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</si>
  <si>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</si>
  <si>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</si>
  <si>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</si>
  <si>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</si>
  <si>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</si>
  <si>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</si>
  <si>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</si>
  <si>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</si>
  <si>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</si>
  <si>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</si>
  <si>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</si>
  <si>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</si>
  <si>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</si>
  <si>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</si>
  <si>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</si>
  <si>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</si>
  <si>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</si>
  <si>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</si>
  <si>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</si>
  <si>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</si>
  <si>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</si>
  <si>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</si>
  <si>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</si>
  <si>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</si>
  <si>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</si>
  <si>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</si>
  <si>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</si>
  <si>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</si>
  <si>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</si>
  <si>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</si>
  <si>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</si>
  <si>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</si>
  <si>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</si>
  <si>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</si>
  <si>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</si>
  <si>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</si>
  <si>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</si>
  <si>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</si>
  <si>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</si>
  <si>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</si>
  <si>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</si>
  <si>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</si>
  <si>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</si>
  <si>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</si>
  <si>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</si>
  <si>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</si>
  <si>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</si>
  <si>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</si>
  <si>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</si>
  <si>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</si>
  <si>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</si>
  <si>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</si>
  <si>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</si>
  <si>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</si>
  <si>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</si>
  <si>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</si>
  <si>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</si>
  <si>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</si>
  <si>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</si>
  <si>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</si>
  <si>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</si>
  <si>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</si>
  <si>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</si>
  <si>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</si>
  <si>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</si>
  <si>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</si>
  <si>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</si>
  <si>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</si>
  <si>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</si>
  <si>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</si>
  <si>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</si>
  <si>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</si>
  <si>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</si>
  <si>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</si>
  <si>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</si>
  <si>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</si>
  <si>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</si>
  <si>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</si>
  <si>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</si>
  <si>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</si>
  <si>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</si>
  <si>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</si>
  <si>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</si>
  <si>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</si>
  <si>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</si>
  <si>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</si>
  <si>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</si>
  <si>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</si>
  <si>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</si>
  <si>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</si>
  <si>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</si>
  <si>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</si>
  <si>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</si>
  <si>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</si>
  <si>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</si>
  <si>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</si>
  <si>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</si>
  <si>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</si>
  <si>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</si>
  <si>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</si>
  <si>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</si>
  <si>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</si>
  <si>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</si>
  <si>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</si>
  <si>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</si>
  <si>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</si>
  <si>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</si>
  <si>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</si>
  <si>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</si>
  <si>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</si>
  <si>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</si>
  <si>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</si>
  <si>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</si>
  <si>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</si>
  <si>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</si>
  <si>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</si>
  <si>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</si>
  <si>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</si>
  <si>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</si>
  <si>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</si>
  <si>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</si>
  <si>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</si>
  <si>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</si>
  <si>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</si>
  <si>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</si>
  <si>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</si>
  <si>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</si>
  <si>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</si>
  <si>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</si>
  <si>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</si>
  <si>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</si>
  <si>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</si>
  <si>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</si>
  <si>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</si>
  <si>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</si>
  <si>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</si>
  <si>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</si>
  <si>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</si>
  <si>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</si>
  <si>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</si>
  <si>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</si>
  <si>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</si>
  <si>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</si>
  <si>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</si>
  <si>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</si>
  <si>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</si>
  <si>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</si>
  <si>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</si>
  <si>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</si>
  <si>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</si>
  <si>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</si>
  <si>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</si>
  <si>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</si>
  <si>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</si>
  <si>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</si>
  <si>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</si>
  <si>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</si>
  <si>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</si>
  <si>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</si>
  <si>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</si>
  <si>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</si>
  <si>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</si>
  <si>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</si>
  <si>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</si>
  <si>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</si>
  <si>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</si>
  <si>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</si>
  <si>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</si>
  <si>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</si>
  <si>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</si>
  <si>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</si>
  <si>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</si>
  <si>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</si>
  <si>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</si>
  <si>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</si>
  <si>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</si>
  <si>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</si>
  <si>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</si>
  <si>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</si>
  <si>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</si>
  <si>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</si>
  <si>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</si>
  <si>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</si>
  <si>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</si>
  <si>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</si>
  <si>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</si>
  <si>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</si>
  <si>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</si>
  <si>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</si>
  <si>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</si>
  <si>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</si>
  <si>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</si>
  <si>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</si>
  <si>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</si>
  <si>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</si>
  <si>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</si>
  <si>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</si>
  <si>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</si>
  <si>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</si>
  <si>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</si>
  <si>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</si>
  <si>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</si>
  <si>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</si>
  <si>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</si>
  <si>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</si>
  <si>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</si>
  <si>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</si>
  <si>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</si>
  <si>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</si>
  <si>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</si>
  <si>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</si>
  <si>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</si>
  <si>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</si>
  <si>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</si>
  <si>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</si>
  <si>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</si>
  <si>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</si>
  <si>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</si>
  <si>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</si>
  <si>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</si>
  <si>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</si>
  <si>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</si>
  <si>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</si>
  <si>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</si>
  <si>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</si>
  <si>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</si>
  <si>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</si>
  <si>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</si>
  <si>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</si>
  <si>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</si>
  <si>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</si>
  <si>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</si>
  <si>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</si>
  <si>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</si>
  <si>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</si>
  <si>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</si>
  <si>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</si>
  <si>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</si>
  <si>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</si>
  <si>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</si>
  <si>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</si>
  <si>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</si>
  <si>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</si>
  <si>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</si>
  <si>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</si>
  <si>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</si>
  <si>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</si>
  <si>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</si>
  <si>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</si>
  <si>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</si>
  <si>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</si>
  <si>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</si>
  <si>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</si>
  <si>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</si>
  <si>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</si>
  <si>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</si>
  <si>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</si>
  <si>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</si>
  <si>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</si>
  <si>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</si>
  <si>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</si>
  <si>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</si>
  <si>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</si>
  <si>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</si>
  <si>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</si>
  <si>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</si>
  <si>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</si>
  <si>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</si>
  <si>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</si>
  <si>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</si>
  <si>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</si>
  <si>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</si>
  <si>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</si>
  <si>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</si>
  <si>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</si>
  <si>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</si>
  <si>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</si>
  <si>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</si>
  <si>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</si>
  <si>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</si>
  <si>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</si>
  <si>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</si>
  <si>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</si>
  <si>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</si>
  <si>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</si>
  <si>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</si>
  <si>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</si>
  <si>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</si>
  <si>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</si>
  <si>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</si>
  <si>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</si>
  <si>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</si>
  <si>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</si>
  <si>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</si>
  <si>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</si>
  <si>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</si>
  <si>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</si>
  <si>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</si>
  <si>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</si>
  <si>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</si>
  <si>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</si>
  <si>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</si>
  <si>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</si>
  <si>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</si>
  <si>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</si>
  <si>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</si>
  <si>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</si>
  <si>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</si>
  <si>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</si>
  <si>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</si>
  <si>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</si>
  <si>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</si>
  <si>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</si>
  <si>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</si>
  <si>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</si>
  <si>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</si>
  <si>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</si>
  <si>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</si>
  <si>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</si>
  <si>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</si>
  <si>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</si>
  <si>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</si>
  <si>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</si>
  <si>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</si>
  <si>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</si>
  <si>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</si>
  <si>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</si>
  <si>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</si>
  <si>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</si>
  <si>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</si>
  <si>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</si>
  <si>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</si>
  <si>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</si>
  <si>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</si>
  <si>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</si>
  <si>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</si>
  <si>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</si>
  <si>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</si>
  <si>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</si>
  <si>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</si>
  <si>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</si>
  <si>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</si>
  <si>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</si>
  <si>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</si>
  <si>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</si>
  <si>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</si>
  <si>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</si>
  <si>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</si>
  <si>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</si>
  <si>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</si>
  <si>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</si>
  <si>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</si>
  <si>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</si>
  <si>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</si>
  <si>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</si>
  <si>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</si>
  <si>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</si>
  <si>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</si>
  <si>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</si>
  <si>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</si>
  <si>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</si>
  <si>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</si>
  <si>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</si>
  <si>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</si>
  <si>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</si>
  <si>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</si>
  <si>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</si>
  <si>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</si>
  <si>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</si>
  <si>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</si>
  <si>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</si>
  <si>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</si>
  <si>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</si>
  <si>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</si>
  <si>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</si>
  <si>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</si>
  <si>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</si>
  <si>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</si>
  <si>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</si>
  <si>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</si>
  <si>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</si>
  <si>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</si>
  <si>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</si>
  <si>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</si>
  <si>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</si>
  <si>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</si>
  <si>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</si>
  <si>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</si>
  <si>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</si>
  <si>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</si>
  <si>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</si>
  <si>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</si>
  <si>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</si>
  <si>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</si>
  <si>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</si>
  <si>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</si>
  <si>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</si>
  <si>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</si>
  <si>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</si>
  <si>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</si>
  <si>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</si>
  <si>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</si>
  <si>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</si>
  <si>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</si>
  <si>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</si>
  <si>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</si>
  <si>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</si>
  <si>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</si>
  <si>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</si>
  <si>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</si>
  <si>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</si>
  <si>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</si>
  <si>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</si>
  <si>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</si>
  <si>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</si>
  <si>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</si>
  <si>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</si>
  <si>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</si>
  <si>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</si>
  <si>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</si>
  <si>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</si>
  <si>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</si>
  <si>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</si>
  <si>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</si>
  <si>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</si>
  <si>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</si>
  <si>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</si>
  <si>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</si>
  <si>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</si>
  <si>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</si>
  <si>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</si>
  <si>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</si>
  <si>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</si>
  <si>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</si>
  <si>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</si>
  <si>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</si>
  <si>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</si>
  <si>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</si>
  <si>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</si>
  <si>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</si>
  <si>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</si>
  <si>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</si>
  <si>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</si>
  <si>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</si>
  <si>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</si>
  <si>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</si>
  <si>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</si>
  <si>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</si>
  <si>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</si>
  <si>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</si>
  <si>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</si>
  <si>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</si>
  <si>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</si>
  <si>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</si>
  <si>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</si>
  <si>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</si>
  <si>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</si>
  <si>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</si>
  <si>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</si>
  <si>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</si>
  <si>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</si>
  <si>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</si>
  <si>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</si>
  <si>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</si>
  <si>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</si>
  <si>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</si>
  <si>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</si>
  <si>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</si>
  <si>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</si>
  <si>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</si>
  <si>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</si>
  <si>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</si>
  <si>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</si>
  <si>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</si>
  <si>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</si>
  <si>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</si>
  <si>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</si>
  <si>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</si>
  <si>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</si>
  <si>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</si>
  <si>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</si>
  <si>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</si>
  <si>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</si>
  <si>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</si>
  <si>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</si>
  <si>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</si>
  <si>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</si>
  <si>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</si>
  <si>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</si>
  <si>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</si>
  <si>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</si>
  <si>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</si>
  <si>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</si>
  <si>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</si>
  <si>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</si>
  <si>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</si>
  <si>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</si>
  <si>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</si>
  <si>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</si>
  <si>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</si>
  <si>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</si>
  <si>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</si>
  <si>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</si>
  <si>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</si>
  <si>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</si>
  <si>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</si>
  <si>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</si>
  <si>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</si>
  <si>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</si>
  <si>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</si>
  <si>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</si>
  <si>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</si>
  <si>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</si>
  <si>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</si>
  <si>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</si>
  <si>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</si>
  <si>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</si>
  <si>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</si>
  <si>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</si>
  <si>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</si>
  <si>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</si>
  <si>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</si>
  <si>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</si>
  <si>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</si>
  <si>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</si>
  <si>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</si>
  <si>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</si>
  <si>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</si>
  <si>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</si>
  <si>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</si>
  <si>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</si>
  <si>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</si>
  <si>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</si>
  <si>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</si>
  <si>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</si>
  <si>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</si>
  <si>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</si>
  <si>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</si>
  <si>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</si>
  <si>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</si>
  <si>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</si>
  <si>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</si>
  <si>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</si>
  <si>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</si>
  <si>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</si>
  <si>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</si>
  <si>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</si>
  <si>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</si>
  <si>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</si>
  <si>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</si>
  <si>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</si>
  <si>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</si>
  <si>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</si>
  <si>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</si>
  <si>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</si>
  <si>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</si>
  <si>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</si>
  <si>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</si>
  <si>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</si>
  <si>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</si>
  <si>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</si>
  <si>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</si>
  <si>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</si>
  <si>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</si>
  <si>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</si>
  <si>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</si>
  <si>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</si>
  <si>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</si>
  <si>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</si>
  <si>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</si>
  <si>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</si>
  <si>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</si>
  <si>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</si>
  <si>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</si>
  <si>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</si>
  <si>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</si>
  <si>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</si>
  <si>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</si>
  <si>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</si>
  <si>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</si>
  <si>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</si>
  <si>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</si>
  <si>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</si>
  <si>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</si>
  <si>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</si>
  <si>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</si>
  <si>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</si>
  <si>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</si>
  <si>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</si>
  <si>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</si>
  <si>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</si>
  <si>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</si>
  <si>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Адайхан Мейірім Асланқызы</t>
  </si>
  <si>
    <t>Асланбекқызы Рамина</t>
  </si>
  <si>
    <t>Әлібекұлы Мұстафа</t>
  </si>
  <si>
    <t>Букенбай Даниль</t>
  </si>
  <si>
    <t>Аманкелдіұлы Батырхан</t>
  </si>
  <si>
    <t>Жақсылық Бағлан</t>
  </si>
  <si>
    <t>Зариф Ұлсана Асылбекқызы</t>
  </si>
  <si>
    <t>Искакова Адина</t>
  </si>
  <si>
    <t>Исықбаева Еркемай</t>
  </si>
  <si>
    <t>Қаби Райана</t>
  </si>
  <si>
    <t>Қаржау Жұлдыз</t>
  </si>
  <si>
    <t xml:space="preserve">Қадырбек Бекнұр  Заманбекұлы </t>
  </si>
  <si>
    <t>Қабылов Ислам</t>
  </si>
  <si>
    <t>Қуанбаев Нурали Амантаевич</t>
  </si>
  <si>
    <t>Миржан Иба Дауренбекқызы</t>
  </si>
  <si>
    <t>Нәсір  Диас Қайыржанұлы</t>
  </si>
  <si>
    <t>Ногаев Денис Муратович</t>
  </si>
  <si>
    <t>Оңдасын Айсана</t>
  </si>
  <si>
    <t>Рысбай Нұрислам Дауренұлы</t>
  </si>
  <si>
    <t>Сапарғали Мұхамедияр</t>
  </si>
  <si>
    <t>Серік Айбибі</t>
  </si>
  <si>
    <t>Тұрлан Аружан Азаматқызы</t>
  </si>
  <si>
    <t>Түгелбай Даяна</t>
  </si>
  <si>
    <t>Тлепберген Аян</t>
  </si>
  <si>
    <t>Халелов Мансұр</t>
  </si>
  <si>
    <t xml:space="preserve">                                  Оқу жылы: ____________                              Топ:  Ересек Балауса тобы_         Өткізу кезеңі:  _______________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</si>
</sst>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" fillId="0" borderId="1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0" xfId="0" applyFont="1"/>
    <xf numFmtId="1" fontId="17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5" t="s">
        <v>3189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3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 x14ac:dyDescent="0.3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7" t="s">
        <v>3159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9" t="s">
        <v>3193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5" t="s">
        <v>3190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 x14ac:dyDescent="0.3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108.75" thickBot="1" x14ac:dyDescent="0.3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9" t="s">
        <v>3194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5" t="s">
        <v>3191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 t="s">
        <v>2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2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79"/>
      <c r="DG4" s="124" t="s">
        <v>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92" t="s">
        <v>244</v>
      </c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03" t="s">
        <v>244</v>
      </c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4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9" t="s">
        <v>244</v>
      </c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1"/>
      <c r="KZ4" s="87" t="s">
        <v>291</v>
      </c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7"/>
    </row>
    <row r="5" spans="1:374" ht="15.7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 t="s">
        <v>86</v>
      </c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85" t="s">
        <v>3</v>
      </c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96"/>
      <c r="DG5" s="85" t="s">
        <v>896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112" t="s">
        <v>906</v>
      </c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3"/>
      <c r="FO5" s="65" t="s">
        <v>387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99" t="s">
        <v>245</v>
      </c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125" t="s">
        <v>426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99" t="s">
        <v>246</v>
      </c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1"/>
      <c r="KZ5" s="96" t="s">
        <v>292</v>
      </c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8"/>
    </row>
    <row r="6" spans="1:37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5"/>
      <c r="B11" s="75"/>
      <c r="C11" s="63" t="s">
        <v>791</v>
      </c>
      <c r="D11" s="64" t="s">
        <v>5</v>
      </c>
      <c r="E11" s="64" t="s">
        <v>6</v>
      </c>
      <c r="F11" s="65" t="s">
        <v>874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875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63" t="s">
        <v>806</v>
      </c>
      <c r="BC11" s="64"/>
      <c r="BD11" s="64"/>
      <c r="BE11" s="66" t="s">
        <v>876</v>
      </c>
      <c r="BF11" s="60"/>
      <c r="BG11" s="63"/>
      <c r="BH11" s="66" t="s">
        <v>807</v>
      </c>
      <c r="BI11" s="60"/>
      <c r="BJ11" s="63"/>
      <c r="BK11" s="64" t="s">
        <v>808</v>
      </c>
      <c r="BL11" s="64"/>
      <c r="BM11" s="64"/>
      <c r="BN11" s="64" t="s">
        <v>809</v>
      </c>
      <c r="BO11" s="64"/>
      <c r="BP11" s="64"/>
      <c r="BQ11" s="64" t="s">
        <v>810</v>
      </c>
      <c r="BR11" s="64"/>
      <c r="BS11" s="64"/>
      <c r="BT11" s="90" t="s">
        <v>811</v>
      </c>
      <c r="BU11" s="90"/>
      <c r="BV11" s="90"/>
      <c r="BW11" s="64" t="s">
        <v>812</v>
      </c>
      <c r="BX11" s="64"/>
      <c r="BY11" s="64"/>
      <c r="BZ11" s="64" t="s">
        <v>813</v>
      </c>
      <c r="CA11" s="64"/>
      <c r="CB11" s="64"/>
      <c r="CC11" s="64" t="s">
        <v>814</v>
      </c>
      <c r="CD11" s="64"/>
      <c r="CE11" s="64"/>
      <c r="CF11" s="64" t="s">
        <v>815</v>
      </c>
      <c r="CG11" s="64"/>
      <c r="CH11" s="64"/>
      <c r="CI11" s="64" t="s">
        <v>877</v>
      </c>
      <c r="CJ11" s="64"/>
      <c r="CK11" s="64"/>
      <c r="CL11" s="82" t="s">
        <v>816</v>
      </c>
      <c r="CM11" s="82"/>
      <c r="CN11" s="82"/>
      <c r="CO11" s="82" t="s">
        <v>817</v>
      </c>
      <c r="CP11" s="82"/>
      <c r="CQ11" s="88"/>
      <c r="CR11" s="65" t="s">
        <v>818</v>
      </c>
      <c r="CS11" s="65"/>
      <c r="CT11" s="65"/>
      <c r="CU11" s="65" t="s">
        <v>819</v>
      </c>
      <c r="CV11" s="65"/>
      <c r="CW11" s="65"/>
      <c r="CX11" s="85" t="s">
        <v>820</v>
      </c>
      <c r="CY11" s="85"/>
      <c r="CZ11" s="85"/>
      <c r="DA11" s="65" t="s">
        <v>821</v>
      </c>
      <c r="DB11" s="65"/>
      <c r="DC11" s="65"/>
      <c r="DD11" s="65" t="s">
        <v>822</v>
      </c>
      <c r="DE11" s="65"/>
      <c r="DF11" s="89"/>
      <c r="DG11" s="65" t="s">
        <v>878</v>
      </c>
      <c r="DH11" s="65"/>
      <c r="DI11" s="65"/>
      <c r="DJ11" s="65" t="s">
        <v>897</v>
      </c>
      <c r="DK11" s="65"/>
      <c r="DL11" s="65"/>
      <c r="DM11" s="65" t="s">
        <v>898</v>
      </c>
      <c r="DN11" s="65"/>
      <c r="DO11" s="65"/>
      <c r="DP11" s="65" t="s">
        <v>899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97" t="s">
        <v>823</v>
      </c>
      <c r="EL11" s="97"/>
      <c r="EM11" s="98"/>
      <c r="EN11" s="96" t="s">
        <v>879</v>
      </c>
      <c r="EO11" s="97"/>
      <c r="EP11" s="98"/>
      <c r="EQ11" s="96" t="s">
        <v>824</v>
      </c>
      <c r="ER11" s="97"/>
      <c r="ES11" s="98"/>
      <c r="ET11" s="85" t="s">
        <v>825</v>
      </c>
      <c r="EU11" s="85"/>
      <c r="EV11" s="85"/>
      <c r="EW11" s="85" t="s">
        <v>826</v>
      </c>
      <c r="EX11" s="85"/>
      <c r="EY11" s="85"/>
      <c r="EZ11" s="85" t="s">
        <v>827</v>
      </c>
      <c r="FA11" s="85"/>
      <c r="FB11" s="85"/>
      <c r="FC11" s="85" t="s">
        <v>828</v>
      </c>
      <c r="FD11" s="85"/>
      <c r="FE11" s="85"/>
      <c r="FF11" s="85" t="s">
        <v>829</v>
      </c>
      <c r="FG11" s="85"/>
      <c r="FH11" s="96"/>
      <c r="FI11" s="85" t="s">
        <v>830</v>
      </c>
      <c r="FJ11" s="85"/>
      <c r="FK11" s="85"/>
      <c r="FL11" s="85" t="s">
        <v>907</v>
      </c>
      <c r="FM11" s="85"/>
      <c r="FN11" s="85"/>
      <c r="FO11" s="85" t="s">
        <v>831</v>
      </c>
      <c r="FP11" s="85"/>
      <c r="FQ11" s="85"/>
      <c r="FR11" s="85" t="s">
        <v>880</v>
      </c>
      <c r="FS11" s="85"/>
      <c r="FT11" s="85"/>
      <c r="FU11" s="85" t="s">
        <v>832</v>
      </c>
      <c r="FV11" s="85"/>
      <c r="FW11" s="85"/>
      <c r="FX11" s="85" t="s">
        <v>833</v>
      </c>
      <c r="FY11" s="85"/>
      <c r="FZ11" s="85"/>
      <c r="GA11" s="85" t="s">
        <v>834</v>
      </c>
      <c r="GB11" s="85"/>
      <c r="GC11" s="85"/>
      <c r="GD11" s="85" t="s">
        <v>835</v>
      </c>
      <c r="GE11" s="85"/>
      <c r="GF11" s="85"/>
      <c r="GG11" s="85" t="s">
        <v>836</v>
      </c>
      <c r="GH11" s="85"/>
      <c r="GI11" s="85"/>
      <c r="GJ11" s="85" t="s">
        <v>837</v>
      </c>
      <c r="GK11" s="85"/>
      <c r="GL11" s="85"/>
      <c r="GM11" s="85" t="s">
        <v>838</v>
      </c>
      <c r="GN11" s="85"/>
      <c r="GO11" s="85"/>
      <c r="GP11" s="85" t="s">
        <v>839</v>
      </c>
      <c r="GQ11" s="85"/>
      <c r="GR11" s="85"/>
      <c r="GS11" s="85" t="s">
        <v>840</v>
      </c>
      <c r="GT11" s="85"/>
      <c r="GU11" s="85"/>
      <c r="GV11" s="85" t="s">
        <v>881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96" t="s">
        <v>843</v>
      </c>
      <c r="HF11" s="97"/>
      <c r="HG11" s="98"/>
      <c r="HH11" s="96" t="s">
        <v>844</v>
      </c>
      <c r="HI11" s="97"/>
      <c r="HJ11" s="98"/>
      <c r="HK11" s="96" t="s">
        <v>845</v>
      </c>
      <c r="HL11" s="97"/>
      <c r="HM11" s="98"/>
      <c r="HN11" s="96" t="s">
        <v>846</v>
      </c>
      <c r="HO11" s="97"/>
      <c r="HP11" s="98"/>
      <c r="HQ11" s="96" t="s">
        <v>847</v>
      </c>
      <c r="HR11" s="97"/>
      <c r="HS11" s="98"/>
      <c r="HT11" s="96" t="s">
        <v>882</v>
      </c>
      <c r="HU11" s="97"/>
      <c r="HV11" s="98"/>
      <c r="HW11" s="96" t="s">
        <v>883</v>
      </c>
      <c r="HX11" s="97"/>
      <c r="HY11" s="98"/>
      <c r="HZ11" s="96" t="s">
        <v>884</v>
      </c>
      <c r="IA11" s="97"/>
      <c r="IB11" s="98"/>
      <c r="IC11" s="96" t="s">
        <v>885</v>
      </c>
      <c r="ID11" s="97"/>
      <c r="IE11" s="98"/>
      <c r="IF11" s="96" t="s">
        <v>886</v>
      </c>
      <c r="IG11" s="97"/>
      <c r="IH11" s="98"/>
      <c r="II11" s="96" t="s">
        <v>887</v>
      </c>
      <c r="IJ11" s="97"/>
      <c r="IK11" s="98"/>
      <c r="IL11" s="96" t="s">
        <v>888</v>
      </c>
      <c r="IM11" s="97"/>
      <c r="IN11" s="98"/>
      <c r="IO11" s="96" t="s">
        <v>889</v>
      </c>
      <c r="IP11" s="97"/>
      <c r="IQ11" s="98"/>
      <c r="IR11" s="98" t="s">
        <v>890</v>
      </c>
      <c r="IS11" s="85"/>
      <c r="IT11" s="85"/>
      <c r="IU11" s="85" t="s">
        <v>891</v>
      </c>
      <c r="IV11" s="85"/>
      <c r="IW11" s="85"/>
      <c r="IX11" s="85" t="s">
        <v>848</v>
      </c>
      <c r="IY11" s="85"/>
      <c r="IZ11" s="85"/>
      <c r="JA11" s="85" t="s">
        <v>849</v>
      </c>
      <c r="JB11" s="85"/>
      <c r="JC11" s="85"/>
      <c r="JD11" s="85" t="s">
        <v>892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852</v>
      </c>
      <c r="JN11" s="85"/>
      <c r="JO11" s="85"/>
      <c r="JP11" s="85" t="s">
        <v>853</v>
      </c>
      <c r="JQ11" s="85"/>
      <c r="JR11" s="85"/>
      <c r="JS11" s="120" t="s">
        <v>854</v>
      </c>
      <c r="JT11" s="121"/>
      <c r="JU11" s="122"/>
      <c r="JV11" s="120" t="s">
        <v>855</v>
      </c>
      <c r="JW11" s="121"/>
      <c r="JX11" s="122"/>
      <c r="JY11" s="120" t="s">
        <v>856</v>
      </c>
      <c r="JZ11" s="121"/>
      <c r="KA11" s="122"/>
      <c r="KB11" s="120" t="s">
        <v>908</v>
      </c>
      <c r="KC11" s="121"/>
      <c r="KD11" s="122"/>
      <c r="KE11" s="120" t="s">
        <v>909</v>
      </c>
      <c r="KF11" s="121"/>
      <c r="KG11" s="122"/>
      <c r="KH11" s="120" t="s">
        <v>910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85" t="s">
        <v>857</v>
      </c>
      <c r="LA11" s="85"/>
      <c r="LB11" s="85"/>
      <c r="LC11" s="85" t="s">
        <v>893</v>
      </c>
      <c r="LD11" s="85"/>
      <c r="LE11" s="85"/>
      <c r="LF11" s="85" t="s">
        <v>858</v>
      </c>
      <c r="LG11" s="85"/>
      <c r="LH11" s="85"/>
      <c r="LI11" s="85" t="s">
        <v>859</v>
      </c>
      <c r="LJ11" s="85"/>
      <c r="LK11" s="85"/>
      <c r="LL11" s="85" t="s">
        <v>860</v>
      </c>
      <c r="LM11" s="85"/>
      <c r="LN11" s="85"/>
      <c r="LO11" s="85" t="s">
        <v>861</v>
      </c>
      <c r="LP11" s="85"/>
      <c r="LQ11" s="85"/>
      <c r="LR11" s="85" t="s">
        <v>862</v>
      </c>
      <c r="LS11" s="85"/>
      <c r="LT11" s="85"/>
      <c r="LU11" s="85" t="s">
        <v>863</v>
      </c>
      <c r="LV11" s="85"/>
      <c r="LW11" s="85"/>
      <c r="LX11" s="85" t="s">
        <v>864</v>
      </c>
      <c r="LY11" s="85"/>
      <c r="LZ11" s="85"/>
      <c r="MA11" s="85" t="s">
        <v>865</v>
      </c>
      <c r="MB11" s="85"/>
      <c r="MC11" s="85"/>
      <c r="MD11" s="85" t="s">
        <v>866</v>
      </c>
      <c r="ME11" s="85"/>
      <c r="MF11" s="85"/>
      <c r="MG11" s="85" t="s">
        <v>894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869</v>
      </c>
      <c r="MQ11" s="85"/>
      <c r="MR11" s="85"/>
      <c r="MS11" s="85" t="s">
        <v>870</v>
      </c>
      <c r="MT11" s="85"/>
      <c r="MU11" s="85"/>
      <c r="MV11" s="85" t="s">
        <v>871</v>
      </c>
      <c r="MW11" s="85"/>
      <c r="MX11" s="96"/>
      <c r="MY11" s="85" t="s">
        <v>872</v>
      </c>
      <c r="MZ11" s="85"/>
      <c r="NA11" s="96"/>
      <c r="NB11" s="85" t="s">
        <v>873</v>
      </c>
      <c r="NC11" s="85"/>
      <c r="ND11" s="96"/>
      <c r="NE11" s="85" t="s">
        <v>895</v>
      </c>
      <c r="NF11" s="85"/>
      <c r="NG11" s="96"/>
      <c r="NH11" s="96" t="s">
        <v>916</v>
      </c>
      <c r="NI11" s="106"/>
      <c r="NJ11" s="107"/>
    </row>
    <row r="12" spans="1:374" ht="99.75" customHeight="1" thickBot="1" x14ac:dyDescent="0.3">
      <c r="A12" s="75"/>
      <c r="B12" s="75"/>
      <c r="C12" s="83" t="s">
        <v>917</v>
      </c>
      <c r="D12" s="84"/>
      <c r="E12" s="91"/>
      <c r="F12" s="83" t="s">
        <v>919</v>
      </c>
      <c r="G12" s="84"/>
      <c r="H12" s="91"/>
      <c r="I12" s="83" t="s">
        <v>479</v>
      </c>
      <c r="J12" s="84"/>
      <c r="K12" s="91"/>
      <c r="L12" s="83" t="s">
        <v>922</v>
      </c>
      <c r="M12" s="84"/>
      <c r="N12" s="91"/>
      <c r="O12" s="83" t="s">
        <v>926</v>
      </c>
      <c r="P12" s="84"/>
      <c r="Q12" s="91"/>
      <c r="R12" s="83" t="s">
        <v>928</v>
      </c>
      <c r="S12" s="84"/>
      <c r="T12" s="91"/>
      <c r="U12" s="83" t="s">
        <v>932</v>
      </c>
      <c r="V12" s="84"/>
      <c r="W12" s="91"/>
      <c r="X12" s="83" t="s">
        <v>936</v>
      </c>
      <c r="Y12" s="84"/>
      <c r="Z12" s="91"/>
      <c r="AA12" s="83" t="s">
        <v>940</v>
      </c>
      <c r="AB12" s="84"/>
      <c r="AC12" s="91"/>
      <c r="AD12" s="83" t="s">
        <v>944</v>
      </c>
      <c r="AE12" s="84"/>
      <c r="AF12" s="91"/>
      <c r="AG12" s="83" t="s">
        <v>947</v>
      </c>
      <c r="AH12" s="84"/>
      <c r="AI12" s="91"/>
      <c r="AJ12" s="83" t="s">
        <v>951</v>
      </c>
      <c r="AK12" s="84"/>
      <c r="AL12" s="91"/>
      <c r="AM12" s="83" t="s">
        <v>953</v>
      </c>
      <c r="AN12" s="84"/>
      <c r="AO12" s="91"/>
      <c r="AP12" s="83" t="s">
        <v>956</v>
      </c>
      <c r="AQ12" s="84"/>
      <c r="AR12" s="91"/>
      <c r="AS12" s="83" t="s">
        <v>959</v>
      </c>
      <c r="AT12" s="84"/>
      <c r="AU12" s="91"/>
      <c r="AV12" s="83" t="s">
        <v>963</v>
      </c>
      <c r="AW12" s="84"/>
      <c r="AX12" s="91"/>
      <c r="AY12" s="83" t="s">
        <v>966</v>
      </c>
      <c r="AZ12" s="84"/>
      <c r="BA12" s="91"/>
      <c r="BB12" s="114" t="s">
        <v>970</v>
      </c>
      <c r="BC12" s="115"/>
      <c r="BD12" s="116"/>
      <c r="BE12" s="83" t="s">
        <v>971</v>
      </c>
      <c r="BF12" s="84"/>
      <c r="BG12" s="91"/>
      <c r="BH12" s="83" t="s">
        <v>975</v>
      </c>
      <c r="BI12" s="84"/>
      <c r="BJ12" s="91"/>
      <c r="BK12" s="83" t="s">
        <v>978</v>
      </c>
      <c r="BL12" s="84"/>
      <c r="BM12" s="91"/>
      <c r="BN12" s="83" t="s">
        <v>979</v>
      </c>
      <c r="BO12" s="84"/>
      <c r="BP12" s="91"/>
      <c r="BQ12" s="83" t="s">
        <v>983</v>
      </c>
      <c r="BR12" s="84"/>
      <c r="BS12" s="91"/>
      <c r="BT12" s="83" t="s">
        <v>985</v>
      </c>
      <c r="BU12" s="84"/>
      <c r="BV12" s="91"/>
      <c r="BW12" s="83" t="s">
        <v>989</v>
      </c>
      <c r="BX12" s="84"/>
      <c r="BY12" s="91"/>
      <c r="BZ12" s="83" t="s">
        <v>993</v>
      </c>
      <c r="CA12" s="84"/>
      <c r="CB12" s="91"/>
      <c r="CC12" s="83" t="s">
        <v>553</v>
      </c>
      <c r="CD12" s="84"/>
      <c r="CE12" s="91"/>
      <c r="CF12" s="83" t="s">
        <v>995</v>
      </c>
      <c r="CG12" s="84"/>
      <c r="CH12" s="91"/>
      <c r="CI12" s="83" t="s">
        <v>999</v>
      </c>
      <c r="CJ12" s="84"/>
      <c r="CK12" s="91"/>
      <c r="CL12" s="83" t="s">
        <v>1003</v>
      </c>
      <c r="CM12" s="84"/>
      <c r="CN12" s="91"/>
      <c r="CO12" s="83" t="s">
        <v>1005</v>
      </c>
      <c r="CP12" s="84"/>
      <c r="CQ12" s="91"/>
      <c r="CR12" s="83" t="s">
        <v>1008</v>
      </c>
      <c r="CS12" s="84"/>
      <c r="CT12" s="91"/>
      <c r="CU12" s="83" t="s">
        <v>1011</v>
      </c>
      <c r="CV12" s="84"/>
      <c r="CW12" s="91"/>
      <c r="CX12" s="83" t="s">
        <v>1013</v>
      </c>
      <c r="CY12" s="84"/>
      <c r="CZ12" s="91"/>
      <c r="DA12" s="83" t="s">
        <v>1017</v>
      </c>
      <c r="DB12" s="84"/>
      <c r="DC12" s="91"/>
      <c r="DD12" s="83" t="s">
        <v>1018</v>
      </c>
      <c r="DE12" s="84"/>
      <c r="DF12" s="91"/>
      <c r="DG12" s="83" t="s">
        <v>1022</v>
      </c>
      <c r="DH12" s="84"/>
      <c r="DI12" s="91"/>
      <c r="DJ12" s="83" t="s">
        <v>1023</v>
      </c>
      <c r="DK12" s="84"/>
      <c r="DL12" s="91"/>
      <c r="DM12" s="83" t="s">
        <v>1024</v>
      </c>
      <c r="DN12" s="84"/>
      <c r="DO12" s="91"/>
      <c r="DP12" s="83" t="s">
        <v>1028</v>
      </c>
      <c r="DQ12" s="84"/>
      <c r="DR12" s="91"/>
      <c r="DS12" s="83" t="s">
        <v>1032</v>
      </c>
      <c r="DT12" s="84"/>
      <c r="DU12" s="91"/>
      <c r="DV12" s="114" t="s">
        <v>1035</v>
      </c>
      <c r="DW12" s="115"/>
      <c r="DX12" s="116"/>
      <c r="DY12" s="83" t="s">
        <v>1038</v>
      </c>
      <c r="DZ12" s="84"/>
      <c r="EA12" s="91"/>
      <c r="EB12" s="83" t="s">
        <v>1041</v>
      </c>
      <c r="EC12" s="84"/>
      <c r="ED12" s="91"/>
      <c r="EE12" s="83" t="s">
        <v>1042</v>
      </c>
      <c r="EF12" s="84"/>
      <c r="EG12" s="91"/>
      <c r="EH12" s="83" t="s">
        <v>1046</v>
      </c>
      <c r="EI12" s="84"/>
      <c r="EJ12" s="91"/>
      <c r="EK12" s="83" t="s">
        <v>1049</v>
      </c>
      <c r="EL12" s="84"/>
      <c r="EM12" s="91"/>
      <c r="EN12" s="83" t="s">
        <v>1051</v>
      </c>
      <c r="EO12" s="84"/>
      <c r="EP12" s="91"/>
      <c r="EQ12" s="83" t="s">
        <v>1053</v>
      </c>
      <c r="ER12" s="84"/>
      <c r="ES12" s="91"/>
      <c r="ET12" s="83" t="s">
        <v>1056</v>
      </c>
      <c r="EU12" s="84"/>
      <c r="EV12" s="91"/>
      <c r="EW12" s="83" t="s">
        <v>1060</v>
      </c>
      <c r="EX12" s="84"/>
      <c r="EY12" s="91"/>
      <c r="EZ12" s="83" t="s">
        <v>1062</v>
      </c>
      <c r="FA12" s="84"/>
      <c r="FB12" s="91"/>
      <c r="FC12" s="83" t="s">
        <v>1066</v>
      </c>
      <c r="FD12" s="84"/>
      <c r="FE12" s="91"/>
      <c r="FF12" s="83" t="s">
        <v>1069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1078</v>
      </c>
      <c r="FP12" s="84"/>
      <c r="FQ12" s="91"/>
      <c r="FR12" s="83" t="s">
        <v>1079</v>
      </c>
      <c r="FS12" s="84"/>
      <c r="FT12" s="91"/>
      <c r="FU12" s="83" t="s">
        <v>1081</v>
      </c>
      <c r="FV12" s="84"/>
      <c r="FW12" s="91"/>
      <c r="FX12" s="83" t="s">
        <v>1084</v>
      </c>
      <c r="FY12" s="84"/>
      <c r="FZ12" s="91"/>
      <c r="GA12" s="117" t="s">
        <v>1087</v>
      </c>
      <c r="GB12" s="118"/>
      <c r="GC12" s="119"/>
      <c r="GD12" s="83" t="s">
        <v>1091</v>
      </c>
      <c r="GE12" s="84"/>
      <c r="GF12" s="91"/>
      <c r="GG12" s="83" t="s">
        <v>1095</v>
      </c>
      <c r="GH12" s="84"/>
      <c r="GI12" s="91"/>
      <c r="GJ12" s="83" t="s">
        <v>1096</v>
      </c>
      <c r="GK12" s="84"/>
      <c r="GL12" s="91"/>
      <c r="GM12" s="83" t="s">
        <v>1103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1111</v>
      </c>
      <c r="GW12" s="84"/>
      <c r="GX12" s="91"/>
      <c r="GY12" s="117" t="s">
        <v>1113</v>
      </c>
      <c r="GZ12" s="118"/>
      <c r="HA12" s="119"/>
      <c r="HB12" s="131" t="s">
        <v>1116</v>
      </c>
      <c r="HC12" s="132"/>
      <c r="HD12" s="133"/>
      <c r="HE12" s="83" t="s">
        <v>1119</v>
      </c>
      <c r="HF12" s="84"/>
      <c r="HG12" s="91"/>
      <c r="HH12" s="83" t="s">
        <v>1120</v>
      </c>
      <c r="HI12" s="84"/>
      <c r="HJ12" s="91"/>
      <c r="HK12" s="83" t="s">
        <v>1124</v>
      </c>
      <c r="HL12" s="84"/>
      <c r="HM12" s="91"/>
      <c r="HN12" s="83" t="s">
        <v>1128</v>
      </c>
      <c r="HO12" s="84"/>
      <c r="HP12" s="91"/>
      <c r="HQ12" s="83" t="s">
        <v>1132</v>
      </c>
      <c r="HR12" s="84"/>
      <c r="HS12" s="91"/>
      <c r="HT12" s="128" t="s">
        <v>1136</v>
      </c>
      <c r="HU12" s="129"/>
      <c r="HV12" s="130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8" t="s">
        <v>1177</v>
      </c>
      <c r="JK12" s="129"/>
      <c r="JL12" s="130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8" t="s">
        <v>1231</v>
      </c>
      <c r="LJ12" s="129"/>
      <c r="LK12" s="130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75"/>
      <c r="B13" s="7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9" t="s">
        <v>3193</v>
      </c>
      <c r="B40" s="70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abSelected="1" topLeftCell="A17" zoomScale="62" zoomScaleNormal="62" workbookViewId="0">
      <selection activeCell="G41" sqref="G4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5" t="s">
        <v>3221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79" t="s">
        <v>2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1"/>
      <c r="DY4" s="79" t="s">
        <v>2</v>
      </c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1"/>
      <c r="FO4" s="79" t="s">
        <v>2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7"/>
      <c r="IL4" s="92" t="s">
        <v>181</v>
      </c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109" t="s">
        <v>244</v>
      </c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03" t="s">
        <v>244</v>
      </c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4"/>
      <c r="NQ4" s="102" t="s">
        <v>244</v>
      </c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4"/>
      <c r="PA4" s="79" t="s">
        <v>244</v>
      </c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1"/>
      <c r="QZ4" s="87" t="s">
        <v>291</v>
      </c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7"/>
    </row>
    <row r="5" spans="1:584" ht="13.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89" t="s">
        <v>86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96" t="s">
        <v>3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8"/>
      <c r="FO5" s="96" t="s">
        <v>896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7"/>
      <c r="IL5" s="65" t="s">
        <v>906</v>
      </c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113" t="s">
        <v>387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99" t="s">
        <v>245</v>
      </c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1"/>
      <c r="MM5" s="125" t="s">
        <v>426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47" t="s">
        <v>438</v>
      </c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9"/>
      <c r="PA5" s="99" t="s">
        <v>246</v>
      </c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1"/>
      <c r="QZ5" s="96" t="s">
        <v>292</v>
      </c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8"/>
    </row>
    <row r="6" spans="1:58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5"/>
      <c r="B11" s="75"/>
      <c r="C11" s="63" t="s">
        <v>1276</v>
      </c>
      <c r="D11" s="64" t="s">
        <v>5</v>
      </c>
      <c r="E11" s="64" t="s">
        <v>6</v>
      </c>
      <c r="F11" s="65" t="s">
        <v>1277</v>
      </c>
      <c r="G11" s="65" t="s">
        <v>7</v>
      </c>
      <c r="H11" s="65" t="s">
        <v>8</v>
      </c>
      <c r="I11" s="65" t="s">
        <v>1379</v>
      </c>
      <c r="J11" s="65" t="s">
        <v>9</v>
      </c>
      <c r="K11" s="65" t="s">
        <v>10</v>
      </c>
      <c r="L11" s="64" t="s">
        <v>1278</v>
      </c>
      <c r="M11" s="64" t="s">
        <v>9</v>
      </c>
      <c r="N11" s="64" t="s">
        <v>10</v>
      </c>
      <c r="O11" s="64" t="s">
        <v>1279</v>
      </c>
      <c r="P11" s="64" t="s">
        <v>11</v>
      </c>
      <c r="Q11" s="64" t="s">
        <v>4</v>
      </c>
      <c r="R11" s="64" t="s">
        <v>1280</v>
      </c>
      <c r="S11" s="64" t="s">
        <v>6</v>
      </c>
      <c r="T11" s="64" t="s">
        <v>12</v>
      </c>
      <c r="U11" s="64" t="s">
        <v>1281</v>
      </c>
      <c r="V11" s="64" t="s">
        <v>6</v>
      </c>
      <c r="W11" s="64" t="s">
        <v>12</v>
      </c>
      <c r="X11" s="66" t="s">
        <v>1282</v>
      </c>
      <c r="Y11" s="60" t="s">
        <v>10</v>
      </c>
      <c r="Z11" s="63" t="s">
        <v>13</v>
      </c>
      <c r="AA11" s="64" t="s">
        <v>1283</v>
      </c>
      <c r="AB11" s="64" t="s">
        <v>14</v>
      </c>
      <c r="AC11" s="64" t="s">
        <v>15</v>
      </c>
      <c r="AD11" s="64" t="s">
        <v>1284</v>
      </c>
      <c r="AE11" s="64" t="s">
        <v>4</v>
      </c>
      <c r="AF11" s="64" t="s">
        <v>5</v>
      </c>
      <c r="AG11" s="64" t="s">
        <v>1285</v>
      </c>
      <c r="AH11" s="64" t="s">
        <v>12</v>
      </c>
      <c r="AI11" s="64" t="s">
        <v>7</v>
      </c>
      <c r="AJ11" s="89" t="s">
        <v>1286</v>
      </c>
      <c r="AK11" s="112"/>
      <c r="AL11" s="112"/>
      <c r="AM11" s="89" t="s">
        <v>1287</v>
      </c>
      <c r="AN11" s="112"/>
      <c r="AO11" s="112"/>
      <c r="AP11" s="89" t="s">
        <v>1288</v>
      </c>
      <c r="AQ11" s="112"/>
      <c r="AR11" s="112"/>
      <c r="AS11" s="89" t="s">
        <v>1289</v>
      </c>
      <c r="AT11" s="112"/>
      <c r="AU11" s="112"/>
      <c r="AV11" s="65" t="s">
        <v>1290</v>
      </c>
      <c r="AW11" s="65"/>
      <c r="AX11" s="65"/>
      <c r="AY11" s="144" t="s">
        <v>1291</v>
      </c>
      <c r="AZ11" s="145"/>
      <c r="BA11" s="146"/>
      <c r="BB11" s="66" t="s">
        <v>1400</v>
      </c>
      <c r="BC11" s="60"/>
      <c r="BD11" s="63"/>
      <c r="BE11" s="66" t="s">
        <v>1401</v>
      </c>
      <c r="BF11" s="60"/>
      <c r="BG11" s="63"/>
      <c r="BH11" s="66" t="s">
        <v>1402</v>
      </c>
      <c r="BI11" s="60"/>
      <c r="BJ11" s="63"/>
      <c r="BK11" s="66" t="s">
        <v>1403</v>
      </c>
      <c r="BL11" s="60"/>
      <c r="BM11" s="63"/>
      <c r="BN11" s="66" t="s">
        <v>1404</v>
      </c>
      <c r="BO11" s="60"/>
      <c r="BP11" s="63"/>
      <c r="BQ11" s="63" t="s">
        <v>1292</v>
      </c>
      <c r="BR11" s="64"/>
      <c r="BS11" s="64"/>
      <c r="BT11" s="66" t="s">
        <v>1293</v>
      </c>
      <c r="BU11" s="60"/>
      <c r="BV11" s="63"/>
      <c r="BW11" s="66" t="s">
        <v>1380</v>
      </c>
      <c r="BX11" s="60"/>
      <c r="BY11" s="63"/>
      <c r="BZ11" s="64" t="s">
        <v>1294</v>
      </c>
      <c r="CA11" s="64"/>
      <c r="CB11" s="64"/>
      <c r="CC11" s="64" t="s">
        <v>1295</v>
      </c>
      <c r="CD11" s="64"/>
      <c r="CE11" s="64"/>
      <c r="CF11" s="64" t="s">
        <v>1296</v>
      </c>
      <c r="CG11" s="64"/>
      <c r="CH11" s="64"/>
      <c r="CI11" s="90" t="s">
        <v>1297</v>
      </c>
      <c r="CJ11" s="90"/>
      <c r="CK11" s="90"/>
      <c r="CL11" s="64" t="s">
        <v>1298</v>
      </c>
      <c r="CM11" s="64"/>
      <c r="CN11" s="64"/>
      <c r="CO11" s="64" t="s">
        <v>1299</v>
      </c>
      <c r="CP11" s="64"/>
      <c r="CQ11" s="64"/>
      <c r="CR11" s="64" t="s">
        <v>1300</v>
      </c>
      <c r="CS11" s="64"/>
      <c r="CT11" s="64"/>
      <c r="CU11" s="64" t="s">
        <v>1301</v>
      </c>
      <c r="CV11" s="64"/>
      <c r="CW11" s="64"/>
      <c r="CX11" s="64" t="s">
        <v>1302</v>
      </c>
      <c r="CY11" s="64"/>
      <c r="CZ11" s="64"/>
      <c r="DA11" s="90" t="s">
        <v>1381</v>
      </c>
      <c r="DB11" s="90"/>
      <c r="DC11" s="90"/>
      <c r="DD11" s="90" t="s">
        <v>1303</v>
      </c>
      <c r="DE11" s="90"/>
      <c r="DF11" s="134"/>
      <c r="DG11" s="65" t="s">
        <v>1304</v>
      </c>
      <c r="DH11" s="65"/>
      <c r="DI11" s="65"/>
      <c r="DJ11" s="65" t="s">
        <v>1305</v>
      </c>
      <c r="DK11" s="65"/>
      <c r="DL11" s="65"/>
      <c r="DM11" s="85" t="s">
        <v>1306</v>
      </c>
      <c r="DN11" s="85"/>
      <c r="DO11" s="85"/>
      <c r="DP11" s="65" t="s">
        <v>1307</v>
      </c>
      <c r="DQ11" s="65"/>
      <c r="DR11" s="65"/>
      <c r="DS11" s="65" t="s">
        <v>1308</v>
      </c>
      <c r="DT11" s="65"/>
      <c r="DU11" s="89"/>
      <c r="DV11" s="65" t="s">
        <v>1309</v>
      </c>
      <c r="DW11" s="65"/>
      <c r="DX11" s="65"/>
      <c r="DY11" s="65" t="s">
        <v>1310</v>
      </c>
      <c r="DZ11" s="65"/>
      <c r="EA11" s="65"/>
      <c r="EB11" s="65" t="s">
        <v>1311</v>
      </c>
      <c r="EC11" s="65"/>
      <c r="ED11" s="65"/>
      <c r="EE11" s="65" t="s">
        <v>1382</v>
      </c>
      <c r="EF11" s="65"/>
      <c r="EG11" s="65"/>
      <c r="EH11" s="65" t="s">
        <v>1312</v>
      </c>
      <c r="EI11" s="65"/>
      <c r="EJ11" s="65"/>
      <c r="EK11" s="65" t="s">
        <v>1313</v>
      </c>
      <c r="EL11" s="65"/>
      <c r="EM11" s="65"/>
      <c r="EN11" s="65" t="s">
        <v>1314</v>
      </c>
      <c r="EO11" s="65"/>
      <c r="EP11" s="65"/>
      <c r="EQ11" s="65" t="s">
        <v>1315</v>
      </c>
      <c r="ER11" s="65"/>
      <c r="ES11" s="65"/>
      <c r="ET11" s="65" t="s">
        <v>1316</v>
      </c>
      <c r="EU11" s="65"/>
      <c r="EV11" s="65"/>
      <c r="EW11" s="65" t="s">
        <v>1317</v>
      </c>
      <c r="EX11" s="65"/>
      <c r="EY11" s="89"/>
      <c r="EZ11" s="96" t="s">
        <v>1405</v>
      </c>
      <c r="FA11" s="97"/>
      <c r="FB11" s="98"/>
      <c r="FC11" s="96" t="s">
        <v>1406</v>
      </c>
      <c r="FD11" s="97"/>
      <c r="FE11" s="98"/>
      <c r="FF11" s="96" t="s">
        <v>1407</v>
      </c>
      <c r="FG11" s="97"/>
      <c r="FH11" s="98"/>
      <c r="FI11" s="96" t="s">
        <v>1408</v>
      </c>
      <c r="FJ11" s="97"/>
      <c r="FK11" s="98"/>
      <c r="FL11" s="96" t="s">
        <v>1409</v>
      </c>
      <c r="FM11" s="97"/>
      <c r="FN11" s="98"/>
      <c r="FO11" s="96" t="s">
        <v>1410</v>
      </c>
      <c r="FP11" s="97"/>
      <c r="FQ11" s="98"/>
      <c r="FR11" s="96" t="s">
        <v>1411</v>
      </c>
      <c r="FS11" s="97"/>
      <c r="FT11" s="98"/>
      <c r="FU11" s="96" t="s">
        <v>1412</v>
      </c>
      <c r="FV11" s="97"/>
      <c r="FW11" s="98"/>
      <c r="FX11" s="96" t="s">
        <v>1413</v>
      </c>
      <c r="FY11" s="97"/>
      <c r="FZ11" s="98"/>
      <c r="GA11" s="96" t="s">
        <v>1414</v>
      </c>
      <c r="GB11" s="97"/>
      <c r="GC11" s="98"/>
      <c r="GD11" s="96" t="s">
        <v>1415</v>
      </c>
      <c r="GE11" s="97"/>
      <c r="GF11" s="98"/>
      <c r="GG11" s="96" t="s">
        <v>1416</v>
      </c>
      <c r="GH11" s="97"/>
      <c r="GI11" s="98"/>
      <c r="GJ11" s="96" t="s">
        <v>1417</v>
      </c>
      <c r="GK11" s="97"/>
      <c r="GL11" s="98"/>
      <c r="GM11" s="96" t="s">
        <v>1418</v>
      </c>
      <c r="GN11" s="97"/>
      <c r="GO11" s="98"/>
      <c r="GP11" s="96" t="s">
        <v>1419</v>
      </c>
      <c r="GQ11" s="97"/>
      <c r="GR11" s="98"/>
      <c r="GS11" s="96" t="s">
        <v>1420</v>
      </c>
      <c r="GT11" s="97"/>
      <c r="GU11" s="98"/>
      <c r="GV11" s="96" t="s">
        <v>1421</v>
      </c>
      <c r="GW11" s="97"/>
      <c r="GX11" s="98"/>
      <c r="GY11" s="96" t="s">
        <v>1422</v>
      </c>
      <c r="GZ11" s="97"/>
      <c r="HA11" s="98"/>
      <c r="HB11" s="96" t="s">
        <v>1423</v>
      </c>
      <c r="HC11" s="97"/>
      <c r="HD11" s="98"/>
      <c r="HE11" s="96" t="s">
        <v>1424</v>
      </c>
      <c r="HF11" s="97"/>
      <c r="HG11" s="98"/>
      <c r="HH11" s="96" t="s">
        <v>1425</v>
      </c>
      <c r="HI11" s="97"/>
      <c r="HJ11" s="98"/>
      <c r="HK11" s="96" t="s">
        <v>1426</v>
      </c>
      <c r="HL11" s="97"/>
      <c r="HM11" s="98"/>
      <c r="HN11" s="96" t="s">
        <v>1427</v>
      </c>
      <c r="HO11" s="97"/>
      <c r="HP11" s="98"/>
      <c r="HQ11" s="96" t="s">
        <v>1428</v>
      </c>
      <c r="HR11" s="97"/>
      <c r="HS11" s="98"/>
      <c r="HT11" s="96" t="s">
        <v>1429</v>
      </c>
      <c r="HU11" s="97"/>
      <c r="HV11" s="98"/>
      <c r="HW11" s="96" t="s">
        <v>1430</v>
      </c>
      <c r="HX11" s="97"/>
      <c r="HY11" s="98"/>
      <c r="HZ11" s="96" t="s">
        <v>1431</v>
      </c>
      <c r="IA11" s="97"/>
      <c r="IB11" s="98"/>
      <c r="IC11" s="96" t="s">
        <v>1432</v>
      </c>
      <c r="ID11" s="97"/>
      <c r="IE11" s="98"/>
      <c r="IF11" s="96" t="s">
        <v>1433</v>
      </c>
      <c r="IG11" s="97"/>
      <c r="IH11" s="98"/>
      <c r="II11" s="96" t="s">
        <v>1434</v>
      </c>
      <c r="IJ11" s="97"/>
      <c r="IK11" s="98"/>
      <c r="IL11" s="85" t="s">
        <v>1318</v>
      </c>
      <c r="IM11" s="85"/>
      <c r="IN11" s="85"/>
      <c r="IO11" s="85" t="s">
        <v>1319</v>
      </c>
      <c r="IP11" s="85"/>
      <c r="IQ11" s="85"/>
      <c r="IR11" s="85" t="s">
        <v>1383</v>
      </c>
      <c r="IS11" s="85"/>
      <c r="IT11" s="85"/>
      <c r="IU11" s="85" t="s">
        <v>1320</v>
      </c>
      <c r="IV11" s="85"/>
      <c r="IW11" s="85"/>
      <c r="IX11" s="85" t="s">
        <v>1321</v>
      </c>
      <c r="IY11" s="85"/>
      <c r="IZ11" s="85"/>
      <c r="JA11" s="85" t="s">
        <v>1322</v>
      </c>
      <c r="JB11" s="85"/>
      <c r="JC11" s="85"/>
      <c r="JD11" s="85" t="s">
        <v>1323</v>
      </c>
      <c r="JE11" s="85"/>
      <c r="JF11" s="85"/>
      <c r="JG11" s="85" t="s">
        <v>1324</v>
      </c>
      <c r="JH11" s="85"/>
      <c r="JI11" s="85"/>
      <c r="JJ11" s="85" t="s">
        <v>1325</v>
      </c>
      <c r="JK11" s="85"/>
      <c r="JL11" s="85"/>
      <c r="JM11" s="85" t="s">
        <v>1326</v>
      </c>
      <c r="JN11" s="85"/>
      <c r="JO11" s="85"/>
      <c r="JP11" s="85" t="s">
        <v>1435</v>
      </c>
      <c r="JQ11" s="85"/>
      <c r="JR11" s="85"/>
      <c r="JS11" s="85" t="s">
        <v>1436</v>
      </c>
      <c r="JT11" s="85"/>
      <c r="JU11" s="85"/>
      <c r="JV11" s="85" t="s">
        <v>1437</v>
      </c>
      <c r="JW11" s="85"/>
      <c r="JX11" s="85"/>
      <c r="JY11" s="98" t="s">
        <v>1327</v>
      </c>
      <c r="JZ11" s="85"/>
      <c r="KA11" s="85"/>
      <c r="KB11" s="85" t="s">
        <v>1328</v>
      </c>
      <c r="KC11" s="85"/>
      <c r="KD11" s="85"/>
      <c r="KE11" s="85" t="s">
        <v>1384</v>
      </c>
      <c r="KF11" s="85"/>
      <c r="KG11" s="85"/>
      <c r="KH11" s="85" t="s">
        <v>1329</v>
      </c>
      <c r="KI11" s="85"/>
      <c r="KJ11" s="85"/>
      <c r="KK11" s="85" t="s">
        <v>1330</v>
      </c>
      <c r="KL11" s="85"/>
      <c r="KM11" s="85"/>
      <c r="KN11" s="85" t="s">
        <v>1331</v>
      </c>
      <c r="KO11" s="85"/>
      <c r="KP11" s="85"/>
      <c r="KQ11" s="85" t="s">
        <v>1332</v>
      </c>
      <c r="KR11" s="85"/>
      <c r="KS11" s="85"/>
      <c r="KT11" s="120" t="s">
        <v>1333</v>
      </c>
      <c r="KU11" s="121"/>
      <c r="KV11" s="122"/>
      <c r="KW11" s="120" t="s">
        <v>1334</v>
      </c>
      <c r="KX11" s="121"/>
      <c r="KY11" s="122"/>
      <c r="KZ11" s="120" t="s">
        <v>1335</v>
      </c>
      <c r="LA11" s="121"/>
      <c r="LB11" s="122"/>
      <c r="LC11" s="120" t="s">
        <v>1336</v>
      </c>
      <c r="LD11" s="121"/>
      <c r="LE11" s="122"/>
      <c r="LF11" s="120" t="s">
        <v>1337</v>
      </c>
      <c r="LG11" s="121"/>
      <c r="LH11" s="122"/>
      <c r="LI11" s="120" t="s">
        <v>1385</v>
      </c>
      <c r="LJ11" s="121"/>
      <c r="LK11" s="122"/>
      <c r="LL11" s="120" t="s">
        <v>1338</v>
      </c>
      <c r="LM11" s="121"/>
      <c r="LN11" s="122"/>
      <c r="LO11" s="120" t="s">
        <v>1339</v>
      </c>
      <c r="LP11" s="121"/>
      <c r="LQ11" s="122"/>
      <c r="LR11" s="120" t="s">
        <v>1340</v>
      </c>
      <c r="LS11" s="121"/>
      <c r="LT11" s="122"/>
      <c r="LU11" s="120" t="s">
        <v>1341</v>
      </c>
      <c r="LV11" s="121"/>
      <c r="LW11" s="122"/>
      <c r="LX11" s="120" t="s">
        <v>1342</v>
      </c>
      <c r="LY11" s="121"/>
      <c r="LZ11" s="122"/>
      <c r="MA11" s="120" t="s">
        <v>1343</v>
      </c>
      <c r="MB11" s="121"/>
      <c r="MC11" s="122"/>
      <c r="MD11" s="96" t="s">
        <v>1344</v>
      </c>
      <c r="ME11" s="97"/>
      <c r="MF11" s="98"/>
      <c r="MG11" s="96" t="s">
        <v>1345</v>
      </c>
      <c r="MH11" s="97"/>
      <c r="MI11" s="98"/>
      <c r="MJ11" s="96" t="s">
        <v>1346</v>
      </c>
      <c r="MK11" s="97"/>
      <c r="ML11" s="98"/>
      <c r="MM11" s="120" t="s">
        <v>1386</v>
      </c>
      <c r="MN11" s="121"/>
      <c r="MO11" s="122"/>
      <c r="MP11" s="120" t="s">
        <v>1347</v>
      </c>
      <c r="MQ11" s="121"/>
      <c r="MR11" s="122"/>
      <c r="MS11" s="96" t="s">
        <v>1348</v>
      </c>
      <c r="MT11" s="97"/>
      <c r="MU11" s="98"/>
      <c r="MV11" s="96" t="s">
        <v>1349</v>
      </c>
      <c r="MW11" s="97"/>
      <c r="MX11" s="98"/>
      <c r="MY11" s="96" t="s">
        <v>1350</v>
      </c>
      <c r="MZ11" s="97"/>
      <c r="NA11" s="98"/>
      <c r="NB11" s="98" t="s">
        <v>1351</v>
      </c>
      <c r="NC11" s="85"/>
      <c r="ND11" s="85"/>
      <c r="NE11" s="85" t="s">
        <v>1352</v>
      </c>
      <c r="NF11" s="85"/>
      <c r="NG11" s="85"/>
      <c r="NH11" s="134" t="s">
        <v>1387</v>
      </c>
      <c r="NI11" s="135"/>
      <c r="NJ11" s="136"/>
      <c r="NK11" s="85" t="s">
        <v>1388</v>
      </c>
      <c r="NL11" s="85"/>
      <c r="NM11" s="85"/>
      <c r="NN11" s="85" t="s">
        <v>1389</v>
      </c>
      <c r="NO11" s="85"/>
      <c r="NP11" s="85"/>
      <c r="NQ11" s="85" t="s">
        <v>1390</v>
      </c>
      <c r="NR11" s="85"/>
      <c r="NS11" s="85"/>
      <c r="NT11" s="85" t="s">
        <v>1391</v>
      </c>
      <c r="NU11" s="85"/>
      <c r="NV11" s="85"/>
      <c r="NW11" s="85" t="s">
        <v>1392</v>
      </c>
      <c r="NX11" s="85"/>
      <c r="NY11" s="85"/>
      <c r="NZ11" s="85" t="s">
        <v>1393</v>
      </c>
      <c r="OA11" s="85"/>
      <c r="OB11" s="85"/>
      <c r="OC11" s="120" t="s">
        <v>1394</v>
      </c>
      <c r="OD11" s="121"/>
      <c r="OE11" s="122"/>
      <c r="OF11" s="120" t="s">
        <v>1395</v>
      </c>
      <c r="OG11" s="121"/>
      <c r="OH11" s="122"/>
      <c r="OI11" s="120" t="s">
        <v>1396</v>
      </c>
      <c r="OJ11" s="121"/>
      <c r="OK11" s="121"/>
      <c r="OL11" s="85" t="s">
        <v>1353</v>
      </c>
      <c r="OM11" s="85"/>
      <c r="ON11" s="85"/>
      <c r="OO11" s="120" t="s">
        <v>1354</v>
      </c>
      <c r="OP11" s="121"/>
      <c r="OQ11" s="122"/>
      <c r="OR11" s="120" t="s">
        <v>1355</v>
      </c>
      <c r="OS11" s="121"/>
      <c r="OT11" s="122"/>
      <c r="OU11" s="120" t="s">
        <v>1397</v>
      </c>
      <c r="OV11" s="121"/>
      <c r="OW11" s="122"/>
      <c r="OX11" s="120" t="s">
        <v>1356</v>
      </c>
      <c r="OY11" s="121"/>
      <c r="OZ11" s="122"/>
      <c r="PA11" s="120" t="s">
        <v>1357</v>
      </c>
      <c r="PB11" s="121"/>
      <c r="PC11" s="122"/>
      <c r="PD11" s="120" t="s">
        <v>1358</v>
      </c>
      <c r="PE11" s="121"/>
      <c r="PF11" s="122"/>
      <c r="PG11" s="120" t="s">
        <v>1359</v>
      </c>
      <c r="PH11" s="121"/>
      <c r="PI11" s="122"/>
      <c r="PJ11" s="120" t="s">
        <v>1438</v>
      </c>
      <c r="PK11" s="121"/>
      <c r="PL11" s="121"/>
      <c r="PM11" s="121" t="s">
        <v>1439</v>
      </c>
      <c r="PN11" s="121"/>
      <c r="PO11" s="121"/>
      <c r="PP11" s="121" t="s">
        <v>1440</v>
      </c>
      <c r="PQ11" s="121"/>
      <c r="PR11" s="121"/>
      <c r="PS11" s="121" t="s">
        <v>1441</v>
      </c>
      <c r="PT11" s="121"/>
      <c r="PU11" s="121"/>
      <c r="PV11" s="121" t="s">
        <v>1442</v>
      </c>
      <c r="PW11" s="121"/>
      <c r="PX11" s="121"/>
      <c r="PY11" s="121" t="s">
        <v>1443</v>
      </c>
      <c r="PZ11" s="121"/>
      <c r="QA11" s="121"/>
      <c r="QB11" s="121" t="s">
        <v>1444</v>
      </c>
      <c r="QC11" s="121"/>
      <c r="QD11" s="121"/>
      <c r="QE11" s="121" t="s">
        <v>1445</v>
      </c>
      <c r="QF11" s="121"/>
      <c r="QG11" s="121"/>
      <c r="QH11" s="121" t="s">
        <v>1446</v>
      </c>
      <c r="QI11" s="121"/>
      <c r="QJ11" s="121"/>
      <c r="QK11" s="121" t="s">
        <v>1447</v>
      </c>
      <c r="QL11" s="121"/>
      <c r="QM11" s="121"/>
      <c r="QN11" s="121" t="s">
        <v>1448</v>
      </c>
      <c r="QO11" s="121"/>
      <c r="QP11" s="121"/>
      <c r="QQ11" s="121" t="s">
        <v>1449</v>
      </c>
      <c r="QR11" s="121"/>
      <c r="QS11" s="121"/>
      <c r="QT11" s="121" t="s">
        <v>1450</v>
      </c>
      <c r="QU11" s="121"/>
      <c r="QV11" s="121"/>
      <c r="QW11" s="121" t="s">
        <v>1451</v>
      </c>
      <c r="QX11" s="121"/>
      <c r="QY11" s="122"/>
      <c r="QZ11" s="85" t="s">
        <v>1360</v>
      </c>
      <c r="RA11" s="85"/>
      <c r="RB11" s="85"/>
      <c r="RC11" s="85" t="s">
        <v>1361</v>
      </c>
      <c r="RD11" s="85"/>
      <c r="RE11" s="85"/>
      <c r="RF11" s="85" t="s">
        <v>1398</v>
      </c>
      <c r="RG11" s="85"/>
      <c r="RH11" s="85"/>
      <c r="RI11" s="85" t="s">
        <v>1362</v>
      </c>
      <c r="RJ11" s="85"/>
      <c r="RK11" s="85"/>
      <c r="RL11" s="85" t="s">
        <v>1363</v>
      </c>
      <c r="RM11" s="85"/>
      <c r="RN11" s="85"/>
      <c r="RO11" s="85" t="s">
        <v>1364</v>
      </c>
      <c r="RP11" s="85"/>
      <c r="RQ11" s="85"/>
      <c r="RR11" s="85" t="s">
        <v>1365</v>
      </c>
      <c r="RS11" s="85"/>
      <c r="RT11" s="85"/>
      <c r="RU11" s="85" t="s">
        <v>1366</v>
      </c>
      <c r="RV11" s="85"/>
      <c r="RW11" s="85"/>
      <c r="RX11" s="85" t="s">
        <v>1367</v>
      </c>
      <c r="RY11" s="85"/>
      <c r="RZ11" s="85"/>
      <c r="SA11" s="85" t="s">
        <v>1368</v>
      </c>
      <c r="SB11" s="85"/>
      <c r="SC11" s="85"/>
      <c r="SD11" s="85" t="s">
        <v>1369</v>
      </c>
      <c r="SE11" s="85"/>
      <c r="SF11" s="85"/>
      <c r="SG11" s="85" t="s">
        <v>1370</v>
      </c>
      <c r="SH11" s="85"/>
      <c r="SI11" s="85"/>
      <c r="SJ11" s="85" t="s">
        <v>1399</v>
      </c>
      <c r="SK11" s="85"/>
      <c r="SL11" s="85"/>
      <c r="SM11" s="85" t="s">
        <v>1371</v>
      </c>
      <c r="SN11" s="85"/>
      <c r="SO11" s="85"/>
      <c r="SP11" s="85" t="s">
        <v>1372</v>
      </c>
      <c r="SQ11" s="85"/>
      <c r="SR11" s="85"/>
      <c r="SS11" s="85" t="s">
        <v>1373</v>
      </c>
      <c r="ST11" s="85"/>
      <c r="SU11" s="85"/>
      <c r="SV11" s="85" t="s">
        <v>1374</v>
      </c>
      <c r="SW11" s="85"/>
      <c r="SX11" s="96"/>
      <c r="SY11" s="85" t="s">
        <v>1375</v>
      </c>
      <c r="SZ11" s="85"/>
      <c r="TA11" s="96"/>
      <c r="TB11" s="85" t="s">
        <v>1376</v>
      </c>
      <c r="TC11" s="85"/>
      <c r="TD11" s="96"/>
      <c r="TE11" s="85" t="s">
        <v>1377</v>
      </c>
      <c r="TF11" s="85"/>
      <c r="TG11" s="96"/>
      <c r="TH11" s="96" t="s">
        <v>1378</v>
      </c>
      <c r="TI11" s="106"/>
      <c r="TJ11" s="106"/>
      <c r="TK11" s="96" t="s">
        <v>1452</v>
      </c>
      <c r="TL11" s="97"/>
      <c r="TM11" s="98"/>
      <c r="TN11" s="96" t="s">
        <v>1453</v>
      </c>
      <c r="TO11" s="97"/>
      <c r="TP11" s="98"/>
      <c r="TQ11" s="96" t="s">
        <v>1454</v>
      </c>
      <c r="TR11" s="97"/>
      <c r="TS11" s="98"/>
      <c r="TT11" s="96" t="s">
        <v>1455</v>
      </c>
      <c r="TU11" s="97"/>
      <c r="TV11" s="98"/>
      <c r="TW11" s="96" t="s">
        <v>1456</v>
      </c>
      <c r="TX11" s="97"/>
      <c r="TY11" s="98"/>
      <c r="TZ11" s="96" t="s">
        <v>1457</v>
      </c>
      <c r="UA11" s="97"/>
      <c r="UB11" s="98"/>
      <c r="UC11" s="96" t="s">
        <v>1458</v>
      </c>
      <c r="UD11" s="97"/>
      <c r="UE11" s="98"/>
      <c r="UF11" s="96" t="s">
        <v>1459</v>
      </c>
      <c r="UG11" s="97"/>
      <c r="UH11" s="98"/>
      <c r="UI11" s="96" t="s">
        <v>1460</v>
      </c>
      <c r="UJ11" s="97"/>
      <c r="UK11" s="98"/>
      <c r="UL11" s="96" t="s">
        <v>1461</v>
      </c>
      <c r="UM11" s="97"/>
      <c r="UN11" s="98"/>
      <c r="UO11" s="96" t="s">
        <v>1462</v>
      </c>
      <c r="UP11" s="97"/>
      <c r="UQ11" s="98"/>
      <c r="UR11" s="96" t="s">
        <v>1463</v>
      </c>
      <c r="US11" s="97"/>
      <c r="UT11" s="98"/>
      <c r="UU11" s="96" t="s">
        <v>1464</v>
      </c>
      <c r="UV11" s="97"/>
      <c r="UW11" s="98"/>
      <c r="UX11" s="96" t="s">
        <v>1465</v>
      </c>
      <c r="UY11" s="97"/>
      <c r="UZ11" s="98"/>
      <c r="VA11" s="96" t="s">
        <v>1466</v>
      </c>
      <c r="VB11" s="97"/>
      <c r="VC11" s="98"/>
      <c r="VD11" s="96" t="s">
        <v>1467</v>
      </c>
      <c r="VE11" s="97"/>
      <c r="VF11" s="98"/>
      <c r="VG11" s="96" t="s">
        <v>1468</v>
      </c>
      <c r="VH11" s="97"/>
      <c r="VI11" s="98"/>
      <c r="VJ11" s="96" t="s">
        <v>1469</v>
      </c>
      <c r="VK11" s="97"/>
      <c r="VL11" s="98"/>
    </row>
    <row r="12" spans="1:584" ht="109.15" customHeight="1" thickBot="1" x14ac:dyDescent="0.3">
      <c r="A12" s="75"/>
      <c r="B12" s="75"/>
      <c r="C12" s="83" t="s">
        <v>1672</v>
      </c>
      <c r="D12" s="84"/>
      <c r="E12" s="91"/>
      <c r="F12" s="83" t="s">
        <v>1673</v>
      </c>
      <c r="G12" s="84"/>
      <c r="H12" s="91"/>
      <c r="I12" s="137" t="s">
        <v>1674</v>
      </c>
      <c r="J12" s="138"/>
      <c r="K12" s="139"/>
      <c r="L12" s="83" t="s">
        <v>1675</v>
      </c>
      <c r="M12" s="84"/>
      <c r="N12" s="91"/>
      <c r="O12" s="83" t="s">
        <v>1676</v>
      </c>
      <c r="P12" s="84"/>
      <c r="Q12" s="91"/>
      <c r="R12" s="83" t="s">
        <v>1677</v>
      </c>
      <c r="S12" s="84"/>
      <c r="T12" s="91"/>
      <c r="U12" s="83" t="s">
        <v>1678</v>
      </c>
      <c r="V12" s="84"/>
      <c r="W12" s="91"/>
      <c r="X12" s="83" t="s">
        <v>1679</v>
      </c>
      <c r="Y12" s="84"/>
      <c r="Z12" s="91"/>
      <c r="AA12" s="83" t="s">
        <v>1680</v>
      </c>
      <c r="AB12" s="84"/>
      <c r="AC12" s="91"/>
      <c r="AD12" s="83" t="s">
        <v>1681</v>
      </c>
      <c r="AE12" s="84"/>
      <c r="AF12" s="91"/>
      <c r="AG12" s="83" t="s">
        <v>1682</v>
      </c>
      <c r="AH12" s="84"/>
      <c r="AI12" s="91"/>
      <c r="AJ12" s="83" t="s">
        <v>1683</v>
      </c>
      <c r="AK12" s="84"/>
      <c r="AL12" s="91"/>
      <c r="AM12" s="83" t="s">
        <v>1684</v>
      </c>
      <c r="AN12" s="84"/>
      <c r="AO12" s="91"/>
      <c r="AP12" s="83" t="s">
        <v>1685</v>
      </c>
      <c r="AQ12" s="84"/>
      <c r="AR12" s="91"/>
      <c r="AS12" s="83" t="s">
        <v>1686</v>
      </c>
      <c r="AT12" s="84"/>
      <c r="AU12" s="91"/>
      <c r="AV12" s="83" t="s">
        <v>1687</v>
      </c>
      <c r="AW12" s="84"/>
      <c r="AX12" s="91"/>
      <c r="AY12" s="83" t="s">
        <v>1688</v>
      </c>
      <c r="AZ12" s="84"/>
      <c r="BA12" s="91"/>
      <c r="BB12" s="83" t="s">
        <v>1689</v>
      </c>
      <c r="BC12" s="84"/>
      <c r="BD12" s="91"/>
      <c r="BE12" s="83" t="s">
        <v>1690</v>
      </c>
      <c r="BF12" s="84"/>
      <c r="BG12" s="91"/>
      <c r="BH12" s="83" t="s">
        <v>1691</v>
      </c>
      <c r="BI12" s="84"/>
      <c r="BJ12" s="91"/>
      <c r="BK12" s="83" t="s">
        <v>1692</v>
      </c>
      <c r="BL12" s="84"/>
      <c r="BM12" s="91"/>
      <c r="BN12" s="83" t="s">
        <v>1531</v>
      </c>
      <c r="BO12" s="84"/>
      <c r="BP12" s="91"/>
      <c r="BQ12" s="83" t="s">
        <v>1693</v>
      </c>
      <c r="BR12" s="84"/>
      <c r="BS12" s="91"/>
      <c r="BT12" s="83" t="s">
        <v>1694</v>
      </c>
      <c r="BU12" s="84"/>
      <c r="BV12" s="91"/>
      <c r="BW12" s="83" t="s">
        <v>1695</v>
      </c>
      <c r="BX12" s="84"/>
      <c r="BY12" s="91"/>
      <c r="BZ12" s="83" t="s">
        <v>1696</v>
      </c>
      <c r="CA12" s="84"/>
      <c r="CB12" s="91"/>
      <c r="CC12" s="83" t="s">
        <v>1697</v>
      </c>
      <c r="CD12" s="84"/>
      <c r="CE12" s="91"/>
      <c r="CF12" s="83" t="s">
        <v>1698</v>
      </c>
      <c r="CG12" s="84"/>
      <c r="CH12" s="91"/>
      <c r="CI12" s="83" t="s">
        <v>1699</v>
      </c>
      <c r="CJ12" s="84"/>
      <c r="CK12" s="91"/>
      <c r="CL12" s="83" t="s">
        <v>1700</v>
      </c>
      <c r="CM12" s="84"/>
      <c r="CN12" s="91"/>
      <c r="CO12" s="83" t="s">
        <v>1701</v>
      </c>
      <c r="CP12" s="84"/>
      <c r="CQ12" s="91"/>
      <c r="CR12" s="83" t="s">
        <v>1702</v>
      </c>
      <c r="CS12" s="84"/>
      <c r="CT12" s="91"/>
      <c r="CU12" s="83" t="s">
        <v>1703</v>
      </c>
      <c r="CV12" s="84"/>
      <c r="CW12" s="91"/>
      <c r="CX12" s="114" t="s">
        <v>1704</v>
      </c>
      <c r="CY12" s="115"/>
      <c r="CZ12" s="116"/>
      <c r="DA12" s="83" t="s">
        <v>1705</v>
      </c>
      <c r="DB12" s="84"/>
      <c r="DC12" s="91"/>
      <c r="DD12" s="83" t="s">
        <v>1706</v>
      </c>
      <c r="DE12" s="84"/>
      <c r="DF12" s="91"/>
      <c r="DG12" s="83" t="s">
        <v>1707</v>
      </c>
      <c r="DH12" s="84"/>
      <c r="DI12" s="91"/>
      <c r="DJ12" s="83" t="s">
        <v>1708</v>
      </c>
      <c r="DK12" s="84"/>
      <c r="DL12" s="91"/>
      <c r="DM12" s="83" t="s">
        <v>1709</v>
      </c>
      <c r="DN12" s="84"/>
      <c r="DO12" s="91"/>
      <c r="DP12" s="83" t="s">
        <v>1710</v>
      </c>
      <c r="DQ12" s="84"/>
      <c r="DR12" s="91"/>
      <c r="DS12" s="83" t="s">
        <v>1711</v>
      </c>
      <c r="DT12" s="84"/>
      <c r="DU12" s="91"/>
      <c r="DV12" s="83" t="s">
        <v>1585</v>
      </c>
      <c r="DW12" s="84"/>
      <c r="DX12" s="91"/>
      <c r="DY12" s="83" t="s">
        <v>1712</v>
      </c>
      <c r="DZ12" s="84"/>
      <c r="EA12" s="91"/>
      <c r="EB12" s="83" t="s">
        <v>1713</v>
      </c>
      <c r="EC12" s="84"/>
      <c r="ED12" s="91"/>
      <c r="EE12" s="83" t="s">
        <v>1714</v>
      </c>
      <c r="EF12" s="84"/>
      <c r="EG12" s="91"/>
      <c r="EH12" s="83" t="s">
        <v>1715</v>
      </c>
      <c r="EI12" s="84"/>
      <c r="EJ12" s="91"/>
      <c r="EK12" s="83" t="s">
        <v>1716</v>
      </c>
      <c r="EL12" s="84"/>
      <c r="EM12" s="91"/>
      <c r="EN12" s="83" t="s">
        <v>1717</v>
      </c>
      <c r="EO12" s="84"/>
      <c r="EP12" s="91"/>
      <c r="EQ12" s="83" t="s">
        <v>1718</v>
      </c>
      <c r="ER12" s="84"/>
      <c r="ES12" s="91"/>
      <c r="ET12" s="83" t="s">
        <v>1719</v>
      </c>
      <c r="EU12" s="84"/>
      <c r="EV12" s="91"/>
      <c r="EW12" s="83" t="s">
        <v>1720</v>
      </c>
      <c r="EX12" s="84"/>
      <c r="EY12" s="91"/>
      <c r="EZ12" s="83" t="s">
        <v>1721</v>
      </c>
      <c r="FA12" s="84"/>
      <c r="FB12" s="91"/>
      <c r="FC12" s="83" t="s">
        <v>1722</v>
      </c>
      <c r="FD12" s="84"/>
      <c r="FE12" s="91"/>
      <c r="FF12" s="83" t="s">
        <v>1723</v>
      </c>
      <c r="FG12" s="84"/>
      <c r="FH12" s="91"/>
      <c r="FI12" s="83" t="s">
        <v>1724</v>
      </c>
      <c r="FJ12" s="84"/>
      <c r="FK12" s="91"/>
      <c r="FL12" s="83" t="s">
        <v>1614</v>
      </c>
      <c r="FM12" s="84"/>
      <c r="FN12" s="91"/>
      <c r="FO12" s="141" t="s">
        <v>1618</v>
      </c>
      <c r="FP12" s="142"/>
      <c r="FQ12" s="143"/>
      <c r="FR12" s="114" t="s">
        <v>1725</v>
      </c>
      <c r="FS12" s="115"/>
      <c r="FT12" s="116"/>
      <c r="FU12" s="83" t="s">
        <v>1726</v>
      </c>
      <c r="FV12" s="84"/>
      <c r="FW12" s="91"/>
      <c r="FX12" s="83" t="s">
        <v>1727</v>
      </c>
      <c r="FY12" s="84"/>
      <c r="FZ12" s="91"/>
      <c r="GA12" s="83" t="s">
        <v>1728</v>
      </c>
      <c r="GB12" s="84"/>
      <c r="GC12" s="91"/>
      <c r="GD12" s="83" t="s">
        <v>1729</v>
      </c>
      <c r="GE12" s="84"/>
      <c r="GF12" s="91"/>
      <c r="GG12" s="83" t="s">
        <v>1730</v>
      </c>
      <c r="GH12" s="84"/>
      <c r="GI12" s="91"/>
      <c r="GJ12" s="114" t="s">
        <v>1731</v>
      </c>
      <c r="GK12" s="115"/>
      <c r="GL12" s="116"/>
      <c r="GM12" s="83" t="s">
        <v>1732</v>
      </c>
      <c r="GN12" s="84"/>
      <c r="GO12" s="91"/>
      <c r="GP12" s="83" t="s">
        <v>1733</v>
      </c>
      <c r="GQ12" s="84"/>
      <c r="GR12" s="91"/>
      <c r="GS12" s="83" t="s">
        <v>1734</v>
      </c>
      <c r="GT12" s="84"/>
      <c r="GU12" s="91"/>
      <c r="GV12" s="83" t="s">
        <v>1735</v>
      </c>
      <c r="GW12" s="84"/>
      <c r="GX12" s="91"/>
      <c r="GY12" s="83" t="s">
        <v>1736</v>
      </c>
      <c r="GZ12" s="84"/>
      <c r="HA12" s="91"/>
      <c r="HB12" s="83" t="s">
        <v>1737</v>
      </c>
      <c r="HC12" s="84"/>
      <c r="HD12" s="91"/>
      <c r="HE12" s="83" t="s">
        <v>1738</v>
      </c>
      <c r="HF12" s="84"/>
      <c r="HG12" s="91"/>
      <c r="HH12" s="83" t="s">
        <v>1739</v>
      </c>
      <c r="HI12" s="84"/>
      <c r="HJ12" s="91"/>
      <c r="HK12" s="83" t="s">
        <v>1740</v>
      </c>
      <c r="HL12" s="84"/>
      <c r="HM12" s="91"/>
      <c r="HN12" s="83" t="s">
        <v>1741</v>
      </c>
      <c r="HO12" s="84"/>
      <c r="HP12" s="91"/>
      <c r="HQ12" s="83" t="s">
        <v>1742</v>
      </c>
      <c r="HR12" s="84"/>
      <c r="HS12" s="91"/>
      <c r="HT12" s="83" t="s">
        <v>1743</v>
      </c>
      <c r="HU12" s="84"/>
      <c r="HV12" s="91"/>
      <c r="HW12" s="83" t="s">
        <v>1744</v>
      </c>
      <c r="HX12" s="84"/>
      <c r="HY12" s="91"/>
      <c r="HZ12" s="83" t="s">
        <v>1745</v>
      </c>
      <c r="IA12" s="84"/>
      <c r="IB12" s="91"/>
      <c r="IC12" s="83" t="s">
        <v>1746</v>
      </c>
      <c r="ID12" s="84"/>
      <c r="IE12" s="91"/>
      <c r="IF12" s="83" t="s">
        <v>1747</v>
      </c>
      <c r="IG12" s="84"/>
      <c r="IH12" s="91"/>
      <c r="II12" s="83" t="s">
        <v>1671</v>
      </c>
      <c r="IJ12" s="84"/>
      <c r="IK12" s="91"/>
      <c r="IL12" s="83" t="s">
        <v>1781</v>
      </c>
      <c r="IM12" s="84"/>
      <c r="IN12" s="91"/>
      <c r="IO12" s="83" t="s">
        <v>1782</v>
      </c>
      <c r="IP12" s="84"/>
      <c r="IQ12" s="91"/>
      <c r="IR12" s="83" t="s">
        <v>1783</v>
      </c>
      <c r="IS12" s="84"/>
      <c r="IT12" s="91"/>
      <c r="IU12" s="83" t="s">
        <v>1784</v>
      </c>
      <c r="IV12" s="84"/>
      <c r="IW12" s="91"/>
      <c r="IX12" s="83" t="s">
        <v>1785</v>
      </c>
      <c r="IY12" s="84"/>
      <c r="IZ12" s="91"/>
      <c r="JA12" s="83" t="s">
        <v>1786</v>
      </c>
      <c r="JB12" s="84"/>
      <c r="JC12" s="91"/>
      <c r="JD12" s="83" t="s">
        <v>1787</v>
      </c>
      <c r="JE12" s="84"/>
      <c r="JF12" s="91"/>
      <c r="JG12" s="83" t="s">
        <v>1788</v>
      </c>
      <c r="JH12" s="84"/>
      <c r="JI12" s="91"/>
      <c r="JJ12" s="114" t="s">
        <v>1789</v>
      </c>
      <c r="JK12" s="115"/>
      <c r="JL12" s="116"/>
      <c r="JM12" s="83" t="s">
        <v>1790</v>
      </c>
      <c r="JN12" s="84"/>
      <c r="JO12" s="91"/>
      <c r="JP12" s="114" t="s">
        <v>1791</v>
      </c>
      <c r="JQ12" s="115"/>
      <c r="JR12" s="116"/>
      <c r="JS12" s="83" t="s">
        <v>1792</v>
      </c>
      <c r="JT12" s="84"/>
      <c r="JU12" s="91"/>
      <c r="JV12" s="83" t="s">
        <v>1793</v>
      </c>
      <c r="JW12" s="84"/>
      <c r="JX12" s="91"/>
      <c r="JY12" s="83" t="s">
        <v>1952</v>
      </c>
      <c r="JZ12" s="84"/>
      <c r="KA12" s="91"/>
      <c r="KB12" s="83" t="s">
        <v>1953</v>
      </c>
      <c r="KC12" s="84"/>
      <c r="KD12" s="91"/>
      <c r="KE12" s="114" t="s">
        <v>1954</v>
      </c>
      <c r="KF12" s="115"/>
      <c r="KG12" s="116"/>
      <c r="KH12" s="83" t="s">
        <v>1955</v>
      </c>
      <c r="KI12" s="84"/>
      <c r="KJ12" s="91"/>
      <c r="KK12" s="83" t="s">
        <v>1956</v>
      </c>
      <c r="KL12" s="84"/>
      <c r="KM12" s="91"/>
      <c r="KN12" s="83" t="s">
        <v>1957</v>
      </c>
      <c r="KO12" s="84"/>
      <c r="KP12" s="91"/>
      <c r="KQ12" s="83" t="s">
        <v>1958</v>
      </c>
      <c r="KR12" s="84"/>
      <c r="KS12" s="91"/>
      <c r="KT12" s="83" t="s">
        <v>1959</v>
      </c>
      <c r="KU12" s="84"/>
      <c r="KV12" s="91"/>
      <c r="KW12" s="83" t="s">
        <v>1960</v>
      </c>
      <c r="KX12" s="84"/>
      <c r="KY12" s="91"/>
      <c r="KZ12" s="83" t="s">
        <v>1961</v>
      </c>
      <c r="LA12" s="84"/>
      <c r="LB12" s="91"/>
      <c r="LC12" s="83" t="s">
        <v>1821</v>
      </c>
      <c r="LD12" s="84"/>
      <c r="LE12" s="91"/>
      <c r="LF12" s="83" t="s">
        <v>1962</v>
      </c>
      <c r="LG12" s="84"/>
      <c r="LH12" s="91"/>
      <c r="LI12" s="83" t="s">
        <v>1963</v>
      </c>
      <c r="LJ12" s="84"/>
      <c r="LK12" s="91"/>
      <c r="LL12" s="83" t="s">
        <v>1964</v>
      </c>
      <c r="LM12" s="84"/>
      <c r="LN12" s="91"/>
      <c r="LO12" s="114" t="s">
        <v>1965</v>
      </c>
      <c r="LP12" s="115"/>
      <c r="LQ12" s="116"/>
      <c r="LR12" s="83" t="s">
        <v>1966</v>
      </c>
      <c r="LS12" s="84"/>
      <c r="LT12" s="91"/>
      <c r="LU12" s="117" t="s">
        <v>1839</v>
      </c>
      <c r="LV12" s="118"/>
      <c r="LW12" s="119"/>
      <c r="LX12" s="83" t="s">
        <v>1967</v>
      </c>
      <c r="LY12" s="84"/>
      <c r="LZ12" s="91"/>
      <c r="MA12" s="83" t="s">
        <v>1968</v>
      </c>
      <c r="MB12" s="84"/>
      <c r="MC12" s="91"/>
      <c r="MD12" s="83" t="s">
        <v>1969</v>
      </c>
      <c r="ME12" s="84"/>
      <c r="MF12" s="91"/>
      <c r="MG12" s="114" t="s">
        <v>1970</v>
      </c>
      <c r="MH12" s="115"/>
      <c r="MI12" s="116"/>
      <c r="MJ12" s="83" t="s">
        <v>1846</v>
      </c>
      <c r="MK12" s="84"/>
      <c r="ML12" s="91"/>
      <c r="MM12" s="83" t="s">
        <v>1971</v>
      </c>
      <c r="MN12" s="84"/>
      <c r="MO12" s="91"/>
      <c r="MP12" s="83" t="s">
        <v>1972</v>
      </c>
      <c r="MQ12" s="84"/>
      <c r="MR12" s="91"/>
      <c r="MS12" s="83" t="s">
        <v>1973</v>
      </c>
      <c r="MT12" s="84"/>
      <c r="MU12" s="91"/>
      <c r="MV12" s="83" t="s">
        <v>1974</v>
      </c>
      <c r="MW12" s="84"/>
      <c r="MX12" s="91"/>
      <c r="MY12" s="83" t="s">
        <v>1975</v>
      </c>
      <c r="MZ12" s="84"/>
      <c r="NA12" s="91"/>
      <c r="NB12" s="83" t="s">
        <v>1976</v>
      </c>
      <c r="NC12" s="84"/>
      <c r="ND12" s="91"/>
      <c r="NE12" s="117" t="s">
        <v>1868</v>
      </c>
      <c r="NF12" s="118"/>
      <c r="NG12" s="140"/>
      <c r="NH12" s="137" t="s">
        <v>1977</v>
      </c>
      <c r="NI12" s="138"/>
      <c r="NJ12" s="139"/>
      <c r="NK12" s="83" t="s">
        <v>1978</v>
      </c>
      <c r="NL12" s="84"/>
      <c r="NM12" s="91"/>
      <c r="NN12" s="83" t="s">
        <v>1875</v>
      </c>
      <c r="NO12" s="84"/>
      <c r="NP12" s="91"/>
      <c r="NQ12" s="83" t="s">
        <v>1979</v>
      </c>
      <c r="NR12" s="84"/>
      <c r="NS12" s="91"/>
      <c r="NT12" s="83" t="s">
        <v>1980</v>
      </c>
      <c r="NU12" s="84"/>
      <c r="NV12" s="91"/>
      <c r="NW12" s="83" t="s">
        <v>1981</v>
      </c>
      <c r="NX12" s="84"/>
      <c r="NY12" s="91"/>
      <c r="NZ12" s="83" t="s">
        <v>1982</v>
      </c>
      <c r="OA12" s="84"/>
      <c r="OB12" s="91"/>
      <c r="OC12" s="83" t="s">
        <v>1983</v>
      </c>
      <c r="OD12" s="84"/>
      <c r="OE12" s="91"/>
      <c r="OF12" s="83" t="s">
        <v>1984</v>
      </c>
      <c r="OG12" s="84"/>
      <c r="OH12" s="91"/>
      <c r="OI12" s="83" t="s">
        <v>1985</v>
      </c>
      <c r="OJ12" s="84"/>
      <c r="OK12" s="91"/>
      <c r="OL12" s="83" t="s">
        <v>1986</v>
      </c>
      <c r="OM12" s="84"/>
      <c r="ON12" s="91"/>
      <c r="OO12" s="83" t="s">
        <v>1987</v>
      </c>
      <c r="OP12" s="84"/>
      <c r="OQ12" s="91"/>
      <c r="OR12" s="83" t="s">
        <v>1988</v>
      </c>
      <c r="OS12" s="84"/>
      <c r="OT12" s="91"/>
      <c r="OU12" s="83" t="s">
        <v>1989</v>
      </c>
      <c r="OV12" s="84"/>
      <c r="OW12" s="91"/>
      <c r="OX12" s="114" t="s">
        <v>1901</v>
      </c>
      <c r="OY12" s="115"/>
      <c r="OZ12" s="116"/>
      <c r="PA12" s="83" t="s">
        <v>1990</v>
      </c>
      <c r="PB12" s="84"/>
      <c r="PC12" s="91"/>
      <c r="PD12" s="83" t="s">
        <v>1991</v>
      </c>
      <c r="PE12" s="84"/>
      <c r="PF12" s="91"/>
      <c r="PG12" s="83" t="s">
        <v>1992</v>
      </c>
      <c r="PH12" s="84"/>
      <c r="PI12" s="91"/>
      <c r="PJ12" s="114" t="s">
        <v>1993</v>
      </c>
      <c r="PK12" s="115"/>
      <c r="PL12" s="116"/>
      <c r="PM12" s="83" t="s">
        <v>1994</v>
      </c>
      <c r="PN12" s="84"/>
      <c r="PO12" s="91"/>
      <c r="PP12" s="83" t="s">
        <v>1995</v>
      </c>
      <c r="PQ12" s="84"/>
      <c r="PR12" s="91"/>
      <c r="PS12" s="114" t="s">
        <v>1996</v>
      </c>
      <c r="PT12" s="115"/>
      <c r="PU12" s="116"/>
      <c r="PV12" s="114" t="s">
        <v>1997</v>
      </c>
      <c r="PW12" s="115"/>
      <c r="PX12" s="116"/>
      <c r="PY12" s="83" t="s">
        <v>1998</v>
      </c>
      <c r="PZ12" s="84"/>
      <c r="QA12" s="91"/>
      <c r="QB12" s="83" t="s">
        <v>1999</v>
      </c>
      <c r="QC12" s="84"/>
      <c r="QD12" s="91"/>
      <c r="QE12" s="83" t="s">
        <v>2000</v>
      </c>
      <c r="QF12" s="84"/>
      <c r="QG12" s="91"/>
      <c r="QH12" s="83" t="s">
        <v>2001</v>
      </c>
      <c r="QI12" s="84"/>
      <c r="QJ12" s="91"/>
      <c r="QK12" s="83" t="s">
        <v>2002</v>
      </c>
      <c r="QL12" s="84"/>
      <c r="QM12" s="91"/>
      <c r="QN12" s="83" t="s">
        <v>2003</v>
      </c>
      <c r="QO12" s="84"/>
      <c r="QP12" s="91"/>
      <c r="QQ12" s="83" t="s">
        <v>2004</v>
      </c>
      <c r="QR12" s="84"/>
      <c r="QS12" s="91"/>
      <c r="QT12" s="83" t="s">
        <v>2005</v>
      </c>
      <c r="QU12" s="84"/>
      <c r="QV12" s="91"/>
      <c r="QW12" s="83" t="s">
        <v>2006</v>
      </c>
      <c r="QX12" s="84"/>
      <c r="QY12" s="91"/>
      <c r="QZ12" s="83" t="s">
        <v>2012</v>
      </c>
      <c r="RA12" s="84"/>
      <c r="RB12" s="91"/>
      <c r="RC12" s="83" t="s">
        <v>2013</v>
      </c>
      <c r="RD12" s="84"/>
      <c r="RE12" s="91"/>
      <c r="RF12" s="83" t="s">
        <v>2014</v>
      </c>
      <c r="RG12" s="84"/>
      <c r="RH12" s="91"/>
      <c r="RI12" s="114" t="s">
        <v>2018</v>
      </c>
      <c r="RJ12" s="115"/>
      <c r="RK12" s="116"/>
      <c r="RL12" s="83" t="s">
        <v>2022</v>
      </c>
      <c r="RM12" s="84"/>
      <c r="RN12" s="91"/>
      <c r="RO12" s="83" t="s">
        <v>2026</v>
      </c>
      <c r="RP12" s="84"/>
      <c r="RQ12" s="91"/>
      <c r="RR12" s="83" t="s">
        <v>2030</v>
      </c>
      <c r="RS12" s="84"/>
      <c r="RT12" s="91"/>
      <c r="RU12" s="114" t="s">
        <v>2031</v>
      </c>
      <c r="RV12" s="115"/>
      <c r="RW12" s="116"/>
      <c r="RX12" s="83" t="s">
        <v>2035</v>
      </c>
      <c r="RY12" s="84"/>
      <c r="RZ12" s="91"/>
      <c r="SA12" s="83" t="s">
        <v>2039</v>
      </c>
      <c r="SB12" s="84"/>
      <c r="SC12" s="91"/>
      <c r="SD12" s="83" t="s">
        <v>2043</v>
      </c>
      <c r="SE12" s="84"/>
      <c r="SF12" s="91"/>
      <c r="SG12" s="83" t="s">
        <v>2047</v>
      </c>
      <c r="SH12" s="84"/>
      <c r="SI12" s="91"/>
      <c r="SJ12" s="83" t="s">
        <v>2051</v>
      </c>
      <c r="SK12" s="84"/>
      <c r="SL12" s="91"/>
      <c r="SM12" s="114" t="s">
        <v>2052</v>
      </c>
      <c r="SN12" s="115"/>
      <c r="SO12" s="116"/>
      <c r="SP12" s="83" t="s">
        <v>2056</v>
      </c>
      <c r="SQ12" s="84"/>
      <c r="SR12" s="91"/>
      <c r="SS12" s="83" t="s">
        <v>2060</v>
      </c>
      <c r="ST12" s="84"/>
      <c r="SU12" s="91"/>
      <c r="SV12" s="83" t="s">
        <v>2064</v>
      </c>
      <c r="SW12" s="84"/>
      <c r="SX12" s="91"/>
      <c r="SY12" s="83" t="s">
        <v>2068</v>
      </c>
      <c r="SZ12" s="84"/>
      <c r="TA12" s="91"/>
      <c r="TB12" s="83" t="s">
        <v>2072</v>
      </c>
      <c r="TC12" s="84"/>
      <c r="TD12" s="91"/>
      <c r="TE12" s="83" t="s">
        <v>2076</v>
      </c>
      <c r="TF12" s="84"/>
      <c r="TG12" s="91"/>
      <c r="TH12" s="83" t="s">
        <v>2080</v>
      </c>
      <c r="TI12" s="84"/>
      <c r="TJ12" s="91"/>
      <c r="TK12" s="83" t="s">
        <v>2084</v>
      </c>
      <c r="TL12" s="84"/>
      <c r="TM12" s="91"/>
      <c r="TN12" s="83" t="s">
        <v>2085</v>
      </c>
      <c r="TO12" s="84"/>
      <c r="TP12" s="91"/>
      <c r="TQ12" s="83" t="s">
        <v>2089</v>
      </c>
      <c r="TR12" s="84"/>
      <c r="TS12" s="91"/>
      <c r="TT12" s="83" t="s">
        <v>2093</v>
      </c>
      <c r="TU12" s="84"/>
      <c r="TV12" s="91"/>
      <c r="TW12" s="83" t="s">
        <v>2097</v>
      </c>
      <c r="TX12" s="84"/>
      <c r="TY12" s="91"/>
      <c r="TZ12" s="83" t="s">
        <v>2101</v>
      </c>
      <c r="UA12" s="84"/>
      <c r="UB12" s="91"/>
      <c r="UC12" s="114" t="s">
        <v>2105</v>
      </c>
      <c r="UD12" s="115"/>
      <c r="UE12" s="116"/>
      <c r="UF12" s="83" t="s">
        <v>2108</v>
      </c>
      <c r="UG12" s="84"/>
      <c r="UH12" s="91"/>
      <c r="UI12" s="141" t="s">
        <v>2115</v>
      </c>
      <c r="UJ12" s="142"/>
      <c r="UK12" s="143"/>
      <c r="UL12" s="83" t="s">
        <v>2116</v>
      </c>
      <c r="UM12" s="84"/>
      <c r="UN12" s="91"/>
      <c r="UO12" s="83" t="s">
        <v>2120</v>
      </c>
      <c r="UP12" s="84"/>
      <c r="UQ12" s="91"/>
      <c r="UR12" s="83" t="s">
        <v>2124</v>
      </c>
      <c r="US12" s="84"/>
      <c r="UT12" s="91"/>
      <c r="UU12" s="83" t="s">
        <v>2128</v>
      </c>
      <c r="UV12" s="84"/>
      <c r="UW12" s="151"/>
      <c r="UX12" s="150" t="s">
        <v>2132</v>
      </c>
      <c r="UY12" s="84"/>
      <c r="UZ12" s="151"/>
      <c r="VA12" s="150" t="s">
        <v>2136</v>
      </c>
      <c r="VB12" s="84"/>
      <c r="VC12" s="91"/>
      <c r="VD12" s="83" t="s">
        <v>2140</v>
      </c>
      <c r="VE12" s="84"/>
      <c r="VF12" s="91"/>
      <c r="VG12" s="83" t="s">
        <v>2144</v>
      </c>
      <c r="VH12" s="84"/>
      <c r="VI12" s="91"/>
      <c r="VJ12" s="83" t="s">
        <v>2148</v>
      </c>
      <c r="VK12" s="84"/>
      <c r="VL12" s="91"/>
    </row>
    <row r="13" spans="1:584" ht="120.75" thickBot="1" x14ac:dyDescent="0.3">
      <c r="A13" s="75"/>
      <c r="B13" s="75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56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>
        <v>1</v>
      </c>
      <c r="BP14" s="14"/>
      <c r="BQ14" s="14">
        <v>1</v>
      </c>
      <c r="BR14" s="14"/>
      <c r="BS14" s="1">
        <v>1</v>
      </c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>
        <v>1</v>
      </c>
      <c r="DW14" s="24"/>
      <c r="DX14" s="24"/>
      <c r="DY14" s="24"/>
      <c r="DZ14" s="24">
        <v>1</v>
      </c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48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30"/>
      <c r="FO14" s="1">
        <v>1</v>
      </c>
      <c r="FP14" s="1"/>
      <c r="FQ14" s="1"/>
      <c r="FR14" s="39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>
        <v>1</v>
      </c>
      <c r="HO14" s="4"/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/>
      <c r="JN14" s="24">
        <v>1</v>
      </c>
      <c r="JO14" s="24"/>
      <c r="JP14" s="24"/>
      <c r="JQ14" s="24">
        <v>1</v>
      </c>
      <c r="JR14" s="24"/>
      <c r="JS14" s="24">
        <v>1</v>
      </c>
      <c r="JT14" s="24"/>
      <c r="JU14" s="24"/>
      <c r="JV14" s="24">
        <v>1</v>
      </c>
      <c r="JW14" s="24"/>
      <c r="JX14" s="24"/>
      <c r="JY14" s="24"/>
      <c r="JZ14" s="24">
        <v>1</v>
      </c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/>
      <c r="LA14" s="24">
        <v>1</v>
      </c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/>
      <c r="LY14" s="24">
        <v>1</v>
      </c>
      <c r="LZ14" s="24"/>
      <c r="MA14" s="24">
        <v>1</v>
      </c>
      <c r="MB14" s="24"/>
      <c r="MC14" s="24"/>
      <c r="MD14" s="24">
        <v>1</v>
      </c>
      <c r="ME14" s="24"/>
      <c r="MF14" s="24"/>
      <c r="MG14" s="24"/>
      <c r="MH14" s="24">
        <v>1</v>
      </c>
      <c r="MI14" s="24"/>
      <c r="MJ14" s="24">
        <v>1</v>
      </c>
      <c r="MK14" s="24"/>
      <c r="ML14" s="24"/>
      <c r="MM14" s="24">
        <v>1</v>
      </c>
      <c r="MN14" s="24"/>
      <c r="MO14" s="4">
        <v>1</v>
      </c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/>
      <c r="NX14" s="4">
        <v>1</v>
      </c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4">
        <v>1</v>
      </c>
      <c r="PB14" s="4"/>
      <c r="PC14" s="4"/>
      <c r="PD14" s="4">
        <v>1</v>
      </c>
      <c r="PE14" s="4"/>
      <c r="PF14" s="4"/>
      <c r="PG14" s="4"/>
      <c r="PH14" s="4">
        <v>1</v>
      </c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/>
      <c r="QX14" s="4">
        <v>1</v>
      </c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/>
      <c r="SW14" s="4">
        <v>1</v>
      </c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/>
      <c r="TU14" s="4">
        <v>1</v>
      </c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/>
      <c r="UJ14" s="1">
        <v>1</v>
      </c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/>
      <c r="UV14" s="4">
        <v>1</v>
      </c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 x14ac:dyDescent="0.25">
      <c r="A15" s="2">
        <v>2</v>
      </c>
      <c r="B15" s="56" t="s">
        <v>3197</v>
      </c>
      <c r="C15" s="56">
        <v>1</v>
      </c>
      <c r="D15" s="56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>
        <v>1</v>
      </c>
      <c r="BT15" s="1">
        <v>1</v>
      </c>
      <c r="BU15" s="1"/>
      <c r="BV15" s="4"/>
      <c r="BW15" s="4"/>
      <c r="BX15" s="4">
        <v>1</v>
      </c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30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24">
        <v>1</v>
      </c>
      <c r="FP15" s="24"/>
      <c r="FQ15" s="2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/>
      <c r="GU15" s="4">
        <v>1</v>
      </c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3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/>
      <c r="NU15" s="4">
        <v>1</v>
      </c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>
        <v>1</v>
      </c>
      <c r="PE15" s="4"/>
      <c r="PF15" s="4"/>
      <c r="PG15" s="4"/>
      <c r="PH15" s="4">
        <v>1</v>
      </c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/>
      <c r="RB15" s="4">
        <v>1</v>
      </c>
      <c r="RC15" s="4">
        <v>1</v>
      </c>
      <c r="RD15" s="4"/>
      <c r="RE15" s="4"/>
      <c r="RF15" s="4">
        <v>1</v>
      </c>
      <c r="RG15" s="4"/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/>
      <c r="SQ15" s="4">
        <v>1</v>
      </c>
      <c r="SR15" s="4"/>
      <c r="SS15" s="4">
        <v>1</v>
      </c>
      <c r="ST15" s="4"/>
      <c r="SU15" s="4"/>
      <c r="SV15" s="4"/>
      <c r="SW15" s="4">
        <v>1</v>
      </c>
      <c r="SX15" s="30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>
        <v>1</v>
      </c>
      <c r="TO15" s="4"/>
      <c r="TP15" s="4"/>
      <c r="TQ15" s="4"/>
      <c r="TR15" s="4">
        <v>1</v>
      </c>
      <c r="TS15" s="4"/>
      <c r="TT15" s="4"/>
      <c r="TU15" s="4">
        <v>1</v>
      </c>
      <c r="TV15" s="4"/>
      <c r="TW15" s="4">
        <v>1</v>
      </c>
      <c r="TX15" s="4"/>
      <c r="TY15" s="4"/>
      <c r="TZ15" s="4"/>
      <c r="UA15" s="4">
        <v>1</v>
      </c>
      <c r="UB15" s="4"/>
      <c r="UC15" s="4"/>
      <c r="UD15" s="4">
        <v>1</v>
      </c>
      <c r="UE15" s="4"/>
      <c r="UF15" s="4">
        <v>1</v>
      </c>
      <c r="UG15" s="4"/>
      <c r="UH15" s="4"/>
      <c r="UI15" s="24"/>
      <c r="UJ15" s="24">
        <v>1</v>
      </c>
      <c r="UK15" s="2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/>
      <c r="UV15" s="4">
        <v>1</v>
      </c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75" x14ac:dyDescent="0.25">
      <c r="A16" s="2">
        <v>3</v>
      </c>
      <c r="B16" s="56" t="s">
        <v>3198</v>
      </c>
      <c r="C16" s="56">
        <v>1</v>
      </c>
      <c r="D16" s="56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>
        <v>1</v>
      </c>
      <c r="BP16" s="1"/>
      <c r="BQ16" s="1">
        <v>1</v>
      </c>
      <c r="BR16" s="1"/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30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/>
      <c r="GU16" s="4">
        <v>1</v>
      </c>
      <c r="GV16" s="4"/>
      <c r="GW16" s="4"/>
      <c r="GX16" s="4">
        <v>1</v>
      </c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39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/>
      <c r="JQ16" s="4">
        <v>1</v>
      </c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/>
      <c r="KD16" s="4">
        <v>1</v>
      </c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/>
      <c r="LA16" s="4">
        <v>1</v>
      </c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/>
      <c r="OP16" s="4">
        <v>1</v>
      </c>
      <c r="OQ16" s="4"/>
      <c r="OR16" s="4">
        <v>1</v>
      </c>
      <c r="OS16" s="4"/>
      <c r="OT16" s="4"/>
      <c r="OU16" s="4"/>
      <c r="OV16" s="4"/>
      <c r="OW16" s="4">
        <v>1</v>
      </c>
      <c r="OX16" s="4"/>
      <c r="OY16" s="4">
        <v>1</v>
      </c>
      <c r="OZ16" s="4"/>
      <c r="PA16" s="4"/>
      <c r="PB16" s="4">
        <v>1</v>
      </c>
      <c r="PC16" s="4"/>
      <c r="PD16" s="4">
        <v>1</v>
      </c>
      <c r="PE16" s="4"/>
      <c r="PF16" s="4"/>
      <c r="PG16" s="4"/>
      <c r="PH16" s="4">
        <v>1</v>
      </c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/>
      <c r="QI16" s="4">
        <v>1</v>
      </c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/>
      <c r="RB16" s="4">
        <v>1</v>
      </c>
      <c r="RC16" s="4">
        <v>1</v>
      </c>
      <c r="RD16" s="4"/>
      <c r="RE16" s="4"/>
      <c r="RF16" s="4">
        <v>1</v>
      </c>
      <c r="RG16" s="4"/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>
        <v>1</v>
      </c>
      <c r="SX16" s="30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30"/>
      <c r="TK16" s="4">
        <v>1</v>
      </c>
      <c r="TL16" s="4"/>
      <c r="TM16" s="4"/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>
        <v>1</v>
      </c>
      <c r="UG16" s="4"/>
      <c r="UH16" s="4"/>
      <c r="UI16" s="4"/>
      <c r="UJ16" s="4">
        <v>1</v>
      </c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75" x14ac:dyDescent="0.25">
      <c r="A17" s="2">
        <v>4</v>
      </c>
      <c r="B17" s="56" t="s">
        <v>3199</v>
      </c>
      <c r="C17" s="56"/>
      <c r="D17" s="56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/>
      <c r="AK17" s="1">
        <v>1</v>
      </c>
      <c r="AL17" s="1"/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/>
      <c r="BT17" s="1"/>
      <c r="BU17" s="1">
        <v>1</v>
      </c>
      <c r="BV17" s="4"/>
      <c r="BW17" s="4"/>
      <c r="BX17" s="4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30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4"/>
      <c r="GT17" s="4"/>
      <c r="GU17" s="4">
        <v>1</v>
      </c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39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>
        <v>1</v>
      </c>
      <c r="JU17" s="4"/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>
        <v>1</v>
      </c>
      <c r="KG17" s="4"/>
      <c r="KH17" s="4"/>
      <c r="KI17" s="4"/>
      <c r="KJ17" s="4">
        <v>1</v>
      </c>
      <c r="KK17" s="4">
        <v>1</v>
      </c>
      <c r="KL17" s="4"/>
      <c r="KM17" s="4"/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/>
      <c r="LA17" s="4"/>
      <c r="LB17" s="4">
        <v>1</v>
      </c>
      <c r="LC17" s="4"/>
      <c r="LD17" s="4">
        <v>1</v>
      </c>
      <c r="LE17" s="4"/>
      <c r="LF17" s="4">
        <v>1</v>
      </c>
      <c r="LG17" s="4"/>
      <c r="LH17" s="4"/>
      <c r="LI17" s="4"/>
      <c r="LJ17" s="4">
        <v>1</v>
      </c>
      <c r="LK17" s="4"/>
      <c r="LL17" s="4"/>
      <c r="LM17" s="4"/>
      <c r="LN17" s="4">
        <v>1</v>
      </c>
      <c r="LO17" s="4"/>
      <c r="LP17" s="4">
        <v>1</v>
      </c>
      <c r="LQ17" s="4"/>
      <c r="LR17" s="4"/>
      <c r="LS17" s="4"/>
      <c r="LT17" s="4">
        <v>1</v>
      </c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/>
      <c r="ME17" s="4"/>
      <c r="MF17" s="4">
        <v>1</v>
      </c>
      <c r="MG17" s="4"/>
      <c r="MH17" s="4"/>
      <c r="MI17" s="4">
        <v>1</v>
      </c>
      <c r="MJ17" s="4"/>
      <c r="MK17" s="4">
        <v>1</v>
      </c>
      <c r="ML17" s="4"/>
      <c r="MM17" s="4"/>
      <c r="MN17" s="4"/>
      <c r="MO17" s="4"/>
      <c r="MP17" s="4"/>
      <c r="MQ17" s="4"/>
      <c r="MR17" s="4">
        <v>1</v>
      </c>
      <c r="MS17" s="4"/>
      <c r="MT17" s="4"/>
      <c r="MU17" s="4">
        <v>1</v>
      </c>
      <c r="MV17" s="4"/>
      <c r="MW17" s="4"/>
      <c r="MX17" s="4">
        <v>1</v>
      </c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/>
      <c r="NM17" s="4">
        <v>1</v>
      </c>
      <c r="NN17" s="4"/>
      <c r="NO17" s="4">
        <v>1</v>
      </c>
      <c r="NP17" s="4"/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>
        <v>1</v>
      </c>
      <c r="OJ17" s="4"/>
      <c r="OK17" s="4"/>
      <c r="OL17" s="4"/>
      <c r="OM17" s="4">
        <v>1</v>
      </c>
      <c r="ON17" s="4"/>
      <c r="OO17" s="4"/>
      <c r="OP17" s="4"/>
      <c r="OQ17" s="4">
        <v>1</v>
      </c>
      <c r="OR17" s="4"/>
      <c r="OS17" s="4">
        <v>1</v>
      </c>
      <c r="OT17" s="4"/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>
        <v>1</v>
      </c>
      <c r="PF17" s="4"/>
      <c r="PG17" s="4"/>
      <c r="PH17" s="4">
        <v>1</v>
      </c>
      <c r="PI17" s="4">
        <v>1</v>
      </c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/>
      <c r="PX17" s="4">
        <v>1</v>
      </c>
      <c r="PY17" s="4">
        <v>1</v>
      </c>
      <c r="PZ17" s="4"/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/>
      <c r="QJ17" s="4">
        <v>1</v>
      </c>
      <c r="QK17" s="4"/>
      <c r="QL17" s="4"/>
      <c r="QM17" s="4">
        <v>1</v>
      </c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/>
      <c r="QY17" s="4">
        <v>1</v>
      </c>
      <c r="QZ17" s="4"/>
      <c r="RA17" s="4"/>
      <c r="RB17" s="4">
        <v>1</v>
      </c>
      <c r="RC17" s="4"/>
      <c r="RD17" s="4"/>
      <c r="RE17" s="4">
        <v>1</v>
      </c>
      <c r="RF17" s="4"/>
      <c r="RG17" s="4">
        <v>1</v>
      </c>
      <c r="RH17" s="4"/>
      <c r="RI17" s="4"/>
      <c r="RJ17" s="4"/>
      <c r="RK17" s="4">
        <v>1</v>
      </c>
      <c r="RL17" s="4"/>
      <c r="RM17" s="4"/>
      <c r="RN17" s="4">
        <v>1</v>
      </c>
      <c r="RO17" s="4"/>
      <c r="RP17" s="4">
        <v>1</v>
      </c>
      <c r="RQ17" s="4"/>
      <c r="RR17" s="4"/>
      <c r="RS17" s="4"/>
      <c r="RT17" s="4">
        <v>1</v>
      </c>
      <c r="RU17" s="4"/>
      <c r="RV17" s="4">
        <v>1</v>
      </c>
      <c r="RW17" s="4"/>
      <c r="RX17" s="4"/>
      <c r="RY17" s="4">
        <v>1</v>
      </c>
      <c r="RZ17" s="4"/>
      <c r="SA17" s="4">
        <v>1</v>
      </c>
      <c r="SB17" s="4"/>
      <c r="SC17" s="4"/>
      <c r="SD17" s="4">
        <v>1</v>
      </c>
      <c r="SE17" s="4"/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/>
      <c r="SO17" s="4">
        <v>1</v>
      </c>
      <c r="SP17" s="4"/>
      <c r="SQ17" s="4"/>
      <c r="SR17" s="4">
        <v>1</v>
      </c>
      <c r="SS17" s="4"/>
      <c r="ST17" s="4">
        <v>1</v>
      </c>
      <c r="SU17" s="4"/>
      <c r="SV17" s="4"/>
      <c r="SW17" s="4"/>
      <c r="SX17" s="30">
        <v>1</v>
      </c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30"/>
      <c r="TH17" s="4"/>
      <c r="TI17" s="4">
        <v>1</v>
      </c>
      <c r="TJ17" s="30"/>
      <c r="TK17" s="4"/>
      <c r="TL17" s="4">
        <v>1</v>
      </c>
      <c r="TM17" s="4"/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/>
      <c r="TX17" s="4">
        <v>1</v>
      </c>
      <c r="TY17" s="4"/>
      <c r="TZ17" s="4"/>
      <c r="UA17" s="4">
        <v>1</v>
      </c>
      <c r="UB17" s="4"/>
      <c r="UC17" s="4"/>
      <c r="UD17" s="4"/>
      <c r="UE17" s="4">
        <v>1</v>
      </c>
      <c r="UF17" s="4"/>
      <c r="UG17" s="4">
        <v>1</v>
      </c>
      <c r="UH17" s="4"/>
      <c r="UI17" s="4"/>
      <c r="UJ17" s="4"/>
      <c r="UK17" s="4">
        <v>1</v>
      </c>
      <c r="UL17" s="4"/>
      <c r="UM17" s="4"/>
      <c r="UN17" s="4">
        <v>1</v>
      </c>
      <c r="UO17" s="4"/>
      <c r="UP17" s="4"/>
      <c r="UQ17" s="4">
        <v>1</v>
      </c>
      <c r="UR17" s="4"/>
      <c r="US17" s="4"/>
      <c r="UT17" s="4">
        <v>1</v>
      </c>
      <c r="UU17" s="4"/>
      <c r="UV17" s="4"/>
      <c r="UW17" s="4">
        <v>1</v>
      </c>
      <c r="UX17" s="4"/>
      <c r="UY17" s="4">
        <v>1</v>
      </c>
      <c r="UZ17" s="4"/>
      <c r="VA17" s="4"/>
      <c r="VB17" s="4"/>
      <c r="VC17" s="4">
        <v>1</v>
      </c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</row>
    <row r="18" spans="1:584" ht="15.75" x14ac:dyDescent="0.25">
      <c r="A18" s="2">
        <v>5</v>
      </c>
      <c r="B18" s="56" t="s">
        <v>3200</v>
      </c>
      <c r="C18" s="56"/>
      <c r="D18" s="56">
        <v>1</v>
      </c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/>
      <c r="BM18" s="1">
        <v>1</v>
      </c>
      <c r="BN18" s="1"/>
      <c r="BO18" s="1"/>
      <c r="BP18" s="1">
        <v>1</v>
      </c>
      <c r="BQ18" s="1"/>
      <c r="BR18" s="1"/>
      <c r="BS18" s="4"/>
      <c r="BT18" s="1"/>
      <c r="BU18" s="1">
        <v>1</v>
      </c>
      <c r="BV18" s="4"/>
      <c r="BW18" s="4"/>
      <c r="BX18" s="4"/>
      <c r="BY18" s="1">
        <v>1</v>
      </c>
      <c r="BZ18" s="1"/>
      <c r="CA18" s="1"/>
      <c r="CB18" s="1">
        <v>1</v>
      </c>
      <c r="CC18" s="1"/>
      <c r="CD18" s="1"/>
      <c r="CE18" s="1">
        <v>1</v>
      </c>
      <c r="CF18" s="1"/>
      <c r="CG18" s="1"/>
      <c r="CH18" s="1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30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/>
      <c r="FV18" s="4">
        <v>1</v>
      </c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>
        <v>1</v>
      </c>
      <c r="HX18" s="4"/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39">
        <v>1</v>
      </c>
      <c r="IM18" s="4"/>
      <c r="IN18" s="4"/>
      <c r="IO18" s="4"/>
      <c r="IP18" s="4"/>
      <c r="IQ18" s="4">
        <v>1</v>
      </c>
      <c r="IR18" s="4"/>
      <c r="IS18" s="4">
        <v>1</v>
      </c>
      <c r="IT18" s="4"/>
      <c r="IU18" s="4"/>
      <c r="IV18" s="4"/>
      <c r="IW18" s="4">
        <v>1</v>
      </c>
      <c r="IX18" s="4"/>
      <c r="IY18" s="4">
        <v>1</v>
      </c>
      <c r="IZ18" s="4"/>
      <c r="JA18" s="4">
        <v>1</v>
      </c>
      <c r="JB18" s="4"/>
      <c r="JC18" s="4"/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>
        <v>1</v>
      </c>
      <c r="JU18" s="4"/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>
        <v>1</v>
      </c>
      <c r="KG18" s="4"/>
      <c r="KH18" s="4"/>
      <c r="KI18" s="4"/>
      <c r="KJ18" s="4">
        <v>1</v>
      </c>
      <c r="KK18" s="4"/>
      <c r="KL18" s="4">
        <v>1</v>
      </c>
      <c r="KM18" s="4"/>
      <c r="KN18" s="4"/>
      <c r="KO18" s="4"/>
      <c r="KP18" s="4">
        <v>1</v>
      </c>
      <c r="KQ18" s="4"/>
      <c r="KR18" s="4">
        <v>1</v>
      </c>
      <c r="KS18" s="4"/>
      <c r="KT18" s="4"/>
      <c r="KU18" s="4"/>
      <c r="KV18" s="4">
        <v>1</v>
      </c>
      <c r="KW18" s="4">
        <v>1</v>
      </c>
      <c r="KX18" s="4"/>
      <c r="KY18" s="4"/>
      <c r="KZ18" s="4"/>
      <c r="LA18" s="4"/>
      <c r="LB18" s="4">
        <v>1</v>
      </c>
      <c r="LC18" s="4"/>
      <c r="LD18" s="4">
        <v>1</v>
      </c>
      <c r="LE18" s="4"/>
      <c r="LF18" s="4">
        <v>1</v>
      </c>
      <c r="LG18" s="4"/>
      <c r="LH18" s="4"/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/>
      <c r="LV18" s="4">
        <v>1</v>
      </c>
      <c r="LW18" s="4"/>
      <c r="LX18" s="4"/>
      <c r="LY18" s="4">
        <v>1</v>
      </c>
      <c r="LZ18" s="4"/>
      <c r="MA18" s="4">
        <v>1</v>
      </c>
      <c r="MB18" s="4"/>
      <c r="MC18" s="4"/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>
        <v>1</v>
      </c>
      <c r="MO18" s="4"/>
      <c r="MP18" s="4"/>
      <c r="MQ18" s="4"/>
      <c r="MR18" s="4">
        <v>1</v>
      </c>
      <c r="MS18" s="4"/>
      <c r="MT18" s="4"/>
      <c r="MU18" s="4">
        <v>1</v>
      </c>
      <c r="MV18" s="4"/>
      <c r="MW18" s="4"/>
      <c r="MX18" s="4">
        <v>1</v>
      </c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4">
        <v>1</v>
      </c>
      <c r="NH18" s="4"/>
      <c r="NI18" s="4"/>
      <c r="NJ18" s="4">
        <v>1</v>
      </c>
      <c r="NK18" s="4"/>
      <c r="NL18" s="4"/>
      <c r="NM18" s="4">
        <v>1</v>
      </c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>
        <v>1</v>
      </c>
      <c r="OA18" s="4"/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/>
      <c r="OM18" s="4">
        <v>1</v>
      </c>
      <c r="ON18" s="4"/>
      <c r="OO18" s="4"/>
      <c r="OP18" s="4"/>
      <c r="OQ18" s="4">
        <v>1</v>
      </c>
      <c r="OR18" s="4"/>
      <c r="OS18" s="4">
        <v>1</v>
      </c>
      <c r="OT18" s="4"/>
      <c r="OU18" s="4"/>
      <c r="OV18" s="4"/>
      <c r="OW18" s="4">
        <v>1</v>
      </c>
      <c r="OX18" s="4"/>
      <c r="OY18" s="4"/>
      <c r="OZ18" s="4">
        <v>1</v>
      </c>
      <c r="PA18" s="4"/>
      <c r="PB18" s="4"/>
      <c r="PC18" s="4">
        <v>1</v>
      </c>
      <c r="PD18" s="4"/>
      <c r="PE18" s="4">
        <v>1</v>
      </c>
      <c r="PF18" s="4"/>
      <c r="PG18" s="4"/>
      <c r="PH18" s="4"/>
      <c r="PI18" s="4">
        <v>1</v>
      </c>
      <c r="PJ18" s="4">
        <v>1</v>
      </c>
      <c r="PK18" s="4"/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/>
      <c r="PU18" s="4">
        <v>1</v>
      </c>
      <c r="PV18" s="4"/>
      <c r="PW18" s="4"/>
      <c r="PX18" s="4">
        <v>1</v>
      </c>
      <c r="PY18" s="4">
        <v>1</v>
      </c>
      <c r="PZ18" s="4"/>
      <c r="QA18" s="4"/>
      <c r="QB18" s="4"/>
      <c r="QC18" s="4"/>
      <c r="QD18" s="4">
        <v>1</v>
      </c>
      <c r="QE18" s="4">
        <v>1</v>
      </c>
      <c r="QF18" s="4"/>
      <c r="QG18" s="4"/>
      <c r="QH18" s="4"/>
      <c r="QI18" s="4"/>
      <c r="QJ18" s="4">
        <v>1</v>
      </c>
      <c r="QK18" s="4"/>
      <c r="QL18" s="4"/>
      <c r="QM18" s="4">
        <v>1</v>
      </c>
      <c r="QN18" s="4"/>
      <c r="QO18" s="4">
        <v>1</v>
      </c>
      <c r="QP18" s="4"/>
      <c r="QQ18" s="4">
        <v>1</v>
      </c>
      <c r="QR18" s="4"/>
      <c r="QS18" s="4"/>
      <c r="QT18" s="4"/>
      <c r="QU18" s="4">
        <v>1</v>
      </c>
      <c r="QV18" s="4"/>
      <c r="QW18" s="4"/>
      <c r="QX18" s="4"/>
      <c r="QY18" s="4">
        <v>1</v>
      </c>
      <c r="QZ18" s="4"/>
      <c r="RA18" s="4"/>
      <c r="RB18" s="4">
        <v>1</v>
      </c>
      <c r="RC18" s="4"/>
      <c r="RD18" s="4"/>
      <c r="RE18" s="4">
        <v>1</v>
      </c>
      <c r="RF18" s="4"/>
      <c r="RG18" s="4">
        <v>1</v>
      </c>
      <c r="RH18" s="4"/>
      <c r="RI18" s="4"/>
      <c r="RJ18" s="4"/>
      <c r="RK18" s="4">
        <v>1</v>
      </c>
      <c r="RL18" s="4"/>
      <c r="RM18" s="4"/>
      <c r="RN18" s="4">
        <v>1</v>
      </c>
      <c r="RO18" s="4"/>
      <c r="RP18" s="4">
        <v>1</v>
      </c>
      <c r="RQ18" s="4"/>
      <c r="RR18" s="4"/>
      <c r="RS18" s="4"/>
      <c r="RT18" s="4">
        <v>1</v>
      </c>
      <c r="RU18" s="4"/>
      <c r="RV18" s="4">
        <v>1</v>
      </c>
      <c r="RW18" s="4"/>
      <c r="RX18" s="4"/>
      <c r="RY18" s="4">
        <v>1</v>
      </c>
      <c r="RZ18" s="4"/>
      <c r="SA18" s="4">
        <v>1</v>
      </c>
      <c r="SB18" s="4"/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/>
      <c r="SX18" s="30">
        <v>1</v>
      </c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30"/>
      <c r="TH18" s="4"/>
      <c r="TI18" s="4">
        <v>1</v>
      </c>
      <c r="TJ18" s="30"/>
      <c r="TK18" s="4"/>
      <c r="TL18" s="4">
        <v>1</v>
      </c>
      <c r="TM18" s="4"/>
      <c r="TN18" s="4"/>
      <c r="TO18" s="4"/>
      <c r="TP18" s="4">
        <v>1</v>
      </c>
      <c r="TQ18" s="4"/>
      <c r="TR18" s="4"/>
      <c r="TS18" s="4">
        <v>1</v>
      </c>
      <c r="TT18" s="4"/>
      <c r="TU18" s="4"/>
      <c r="TV18" s="4">
        <v>1</v>
      </c>
      <c r="TW18" s="4"/>
      <c r="TX18" s="4">
        <v>1</v>
      </c>
      <c r="TY18" s="4"/>
      <c r="TZ18" s="4"/>
      <c r="UA18" s="4">
        <v>1</v>
      </c>
      <c r="UB18" s="4"/>
      <c r="UC18" s="4"/>
      <c r="UD18" s="4"/>
      <c r="UE18" s="4">
        <v>1</v>
      </c>
      <c r="UF18" s="4"/>
      <c r="UG18" s="4">
        <v>1</v>
      </c>
      <c r="UH18" s="4"/>
      <c r="UI18" s="4"/>
      <c r="UJ18" s="4"/>
      <c r="UK18" s="4">
        <v>1</v>
      </c>
      <c r="UL18" s="4"/>
      <c r="UM18" s="4"/>
      <c r="UN18" s="4">
        <v>1</v>
      </c>
      <c r="UO18" s="4"/>
      <c r="UP18" s="4"/>
      <c r="UQ18" s="4">
        <v>1</v>
      </c>
      <c r="UR18" s="4"/>
      <c r="US18" s="4"/>
      <c r="UT18" s="4">
        <v>1</v>
      </c>
      <c r="UU18" s="4"/>
      <c r="UV18" s="4"/>
      <c r="UW18" s="4">
        <v>1</v>
      </c>
      <c r="UX18" s="4"/>
      <c r="UY18" s="4"/>
      <c r="UZ18" s="4">
        <v>1</v>
      </c>
      <c r="VA18" s="4"/>
      <c r="VB18" s="4"/>
      <c r="VC18" s="4">
        <v>1</v>
      </c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</row>
    <row r="19" spans="1:584" ht="15.75" x14ac:dyDescent="0.25">
      <c r="A19" s="2">
        <v>6</v>
      </c>
      <c r="B19" s="56" t="s">
        <v>3201</v>
      </c>
      <c r="C19" s="56">
        <v>1</v>
      </c>
      <c r="D19" s="56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/>
      <c r="BM19" s="1">
        <v>1</v>
      </c>
      <c r="BN19" s="1"/>
      <c r="BO19" s="1"/>
      <c r="BP19" s="1">
        <v>1</v>
      </c>
      <c r="BQ19" s="1">
        <v>1</v>
      </c>
      <c r="BR19" s="1"/>
      <c r="BS19" s="4"/>
      <c r="BT19" s="1">
        <v>1</v>
      </c>
      <c r="BU19" s="1"/>
      <c r="BV19" s="4"/>
      <c r="BW19" s="4">
        <v>1</v>
      </c>
      <c r="BX19" s="4"/>
      <c r="BY19" s="1"/>
      <c r="BZ19" s="1"/>
      <c r="CA19" s="1">
        <v>1</v>
      </c>
      <c r="CB19" s="1"/>
      <c r="CC19" s="1"/>
      <c r="CD19" s="1"/>
      <c r="CE19" s="1">
        <v>1</v>
      </c>
      <c r="CF19" s="1"/>
      <c r="CG19" s="1">
        <v>1</v>
      </c>
      <c r="CH19" s="1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30"/>
      <c r="EZ19" s="4"/>
      <c r="FA19" s="4">
        <v>1</v>
      </c>
      <c r="FB19" s="4"/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>
        <v>1</v>
      </c>
      <c r="HM19" s="4"/>
      <c r="HN19" s="4"/>
      <c r="HO19" s="4">
        <v>1</v>
      </c>
      <c r="HP19" s="4"/>
      <c r="HQ19" s="4"/>
      <c r="HR19" s="4"/>
      <c r="HS19" s="4">
        <v>1</v>
      </c>
      <c r="HT19" s="4">
        <v>1</v>
      </c>
      <c r="HU19" s="4"/>
      <c r="HV19" s="4"/>
      <c r="HW19" s="4">
        <v>1</v>
      </c>
      <c r="HX19" s="4"/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>
        <v>1</v>
      </c>
      <c r="IK19" s="4"/>
      <c r="IL19" s="39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>
        <v>1</v>
      </c>
      <c r="JE19" s="4"/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/>
      <c r="JO19" s="4">
        <v>1</v>
      </c>
      <c r="JP19" s="4"/>
      <c r="JQ19" s="4"/>
      <c r="JR19" s="4">
        <v>1</v>
      </c>
      <c r="JS19" s="4">
        <v>1</v>
      </c>
      <c r="JT19" s="4"/>
      <c r="JU19" s="4"/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/>
      <c r="LA19" s="4">
        <v>1</v>
      </c>
      <c r="LB19" s="4"/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>
        <v>1</v>
      </c>
      <c r="MB19" s="4"/>
      <c r="MC19" s="4"/>
      <c r="MD19" s="4"/>
      <c r="ME19" s="4"/>
      <c r="MF19" s="4">
        <v>1</v>
      </c>
      <c r="MG19" s="4"/>
      <c r="MH19" s="4"/>
      <c r="MI19" s="4">
        <v>1</v>
      </c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>
        <v>1</v>
      </c>
      <c r="NO19" s="4"/>
      <c r="NP19" s="4"/>
      <c r="NQ19" s="4"/>
      <c r="NR19" s="4"/>
      <c r="NS19" s="4">
        <v>1</v>
      </c>
      <c r="NT19" s="4"/>
      <c r="NU19" s="4"/>
      <c r="NV19" s="4">
        <v>1</v>
      </c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>
        <v>1</v>
      </c>
      <c r="OM19" s="4"/>
      <c r="ON19" s="4"/>
      <c r="OO19" s="4"/>
      <c r="OP19" s="4"/>
      <c r="OQ19" s="4">
        <v>1</v>
      </c>
      <c r="OR19" s="4"/>
      <c r="OS19" s="4">
        <v>1</v>
      </c>
      <c r="OT19" s="4"/>
      <c r="OU19" s="4"/>
      <c r="OV19" s="4"/>
      <c r="OW19" s="4">
        <v>1</v>
      </c>
      <c r="OX19" s="4"/>
      <c r="OY19" s="4">
        <v>1</v>
      </c>
      <c r="OZ19" s="4"/>
      <c r="PA19" s="4"/>
      <c r="PB19" s="4"/>
      <c r="PC19" s="4">
        <v>1</v>
      </c>
      <c r="PD19" s="4"/>
      <c r="PE19" s="4">
        <v>1</v>
      </c>
      <c r="PF19" s="4"/>
      <c r="PG19" s="4"/>
      <c r="PH19" s="4"/>
      <c r="PI19" s="4">
        <v>1</v>
      </c>
      <c r="PJ19" s="4">
        <v>1</v>
      </c>
      <c r="PK19" s="4"/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/>
      <c r="PU19" s="4">
        <v>1</v>
      </c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>
        <v>1</v>
      </c>
      <c r="QF19" s="4"/>
      <c r="QG19" s="4"/>
      <c r="QH19" s="4"/>
      <c r="QI19" s="4"/>
      <c r="QJ19" s="4">
        <v>1</v>
      </c>
      <c r="QK19" s="4"/>
      <c r="QL19" s="4"/>
      <c r="QM19" s="4">
        <v>1</v>
      </c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/>
      <c r="QX19" s="4"/>
      <c r="QY19" s="4">
        <v>1</v>
      </c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/>
      <c r="SR19" s="4">
        <v>1</v>
      </c>
      <c r="SS19" s="4"/>
      <c r="ST19" s="4">
        <v>1</v>
      </c>
      <c r="SU19" s="4"/>
      <c r="SV19" s="4"/>
      <c r="SW19" s="4"/>
      <c r="SX19" s="30">
        <v>1</v>
      </c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>
        <v>1</v>
      </c>
      <c r="TL19" s="4"/>
      <c r="TM19" s="4"/>
      <c r="TN19" s="4"/>
      <c r="TO19" s="4">
        <v>1</v>
      </c>
      <c r="TP19" s="4"/>
      <c r="TQ19" s="4"/>
      <c r="TR19" s="4"/>
      <c r="TS19" s="4">
        <v>1</v>
      </c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/>
      <c r="UK19" s="4">
        <v>1</v>
      </c>
      <c r="UL19" s="4"/>
      <c r="UM19" s="4">
        <v>1</v>
      </c>
      <c r="UN19" s="4"/>
      <c r="UO19" s="4"/>
      <c r="UP19" s="4">
        <v>1</v>
      </c>
      <c r="UQ19" s="4"/>
      <c r="UR19" s="4"/>
      <c r="US19" s="4"/>
      <c r="UT19" s="4">
        <v>1</v>
      </c>
      <c r="UU19" s="4"/>
      <c r="UV19" s="4"/>
      <c r="UW19" s="4">
        <v>1</v>
      </c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>
        <v>1</v>
      </c>
      <c r="VK19" s="4"/>
      <c r="VL19" s="4"/>
    </row>
    <row r="20" spans="1:584" ht="15.75" x14ac:dyDescent="0.25">
      <c r="A20" s="2">
        <v>7</v>
      </c>
      <c r="B20" s="56" t="s">
        <v>3202</v>
      </c>
      <c r="C20" s="56">
        <v>1</v>
      </c>
      <c r="D20" s="56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4"/>
      <c r="V20" s="4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>
        <v>1</v>
      </c>
      <c r="BP20" s="1"/>
      <c r="BQ20" s="1">
        <v>1</v>
      </c>
      <c r="BR20" s="1"/>
      <c r="BS20" s="4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/>
      <c r="CD20" s="1"/>
      <c r="CE20" s="1">
        <v>1</v>
      </c>
      <c r="CF20" s="1"/>
      <c r="CG20" s="1">
        <v>1</v>
      </c>
      <c r="CH20" s="1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30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39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/>
      <c r="LA20" s="4">
        <v>1</v>
      </c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/>
      <c r="PH20" s="4">
        <v>1</v>
      </c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>
        <v>1</v>
      </c>
      <c r="SX20" s="30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/>
      <c r="TU20" s="4">
        <v>1</v>
      </c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/>
      <c r="UV20" s="4">
        <v>1</v>
      </c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 x14ac:dyDescent="0.25">
      <c r="A21" s="3">
        <v>8</v>
      </c>
      <c r="B21" s="58" t="s">
        <v>3203</v>
      </c>
      <c r="C21" s="57">
        <v>1</v>
      </c>
      <c r="D21" s="57"/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/>
      <c r="BP21" s="4">
        <v>1</v>
      </c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>
        <v>1</v>
      </c>
      <c r="DV21" s="4">
        <v>1</v>
      </c>
      <c r="DW21" s="4"/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30"/>
      <c r="EZ21" s="4"/>
      <c r="FA21" s="4">
        <v>1</v>
      </c>
      <c r="FB21" s="4"/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/>
      <c r="FZ21" s="4">
        <v>1</v>
      </c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/>
      <c r="GL21" s="4">
        <v>1</v>
      </c>
      <c r="GM21" s="4"/>
      <c r="GN21" s="4">
        <v>1</v>
      </c>
      <c r="GO21" s="4"/>
      <c r="GP21" s="4">
        <v>1</v>
      </c>
      <c r="GQ21" s="4"/>
      <c r="GR21" s="4"/>
      <c r="GS21" s="4"/>
      <c r="GT21" s="4"/>
      <c r="GU21" s="4">
        <v>1</v>
      </c>
      <c r="GV21" s="4"/>
      <c r="GW21" s="4"/>
      <c r="GX21" s="4">
        <v>1</v>
      </c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39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/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>
        <v>1</v>
      </c>
      <c r="KR21" s="4"/>
      <c r="KS21" s="4"/>
      <c r="KT21" s="4"/>
      <c r="KU21" s="4"/>
      <c r="KV21" s="4">
        <v>1</v>
      </c>
      <c r="KW21" s="4">
        <v>1</v>
      </c>
      <c r="KX21" s="4"/>
      <c r="KY21" s="4"/>
      <c r="KZ21" s="4"/>
      <c r="LA21" s="4"/>
      <c r="LB21" s="4">
        <v>1</v>
      </c>
      <c r="LC21" s="4"/>
      <c r="LD21" s="4">
        <v>1</v>
      </c>
      <c r="LE21" s="4"/>
      <c r="LF21" s="4">
        <v>1</v>
      </c>
      <c r="LG21" s="4"/>
      <c r="LH21" s="4"/>
      <c r="LI21" s="4"/>
      <c r="LJ21" s="4"/>
      <c r="LK21" s="4">
        <v>1</v>
      </c>
      <c r="LL21" s="4"/>
      <c r="LM21" s="4"/>
      <c r="LN21" s="4">
        <v>1</v>
      </c>
      <c r="LO21" s="4"/>
      <c r="LP21" s="4"/>
      <c r="LQ21" s="4">
        <v>1</v>
      </c>
      <c r="LR21" s="4"/>
      <c r="LS21" s="4"/>
      <c r="LT21" s="4">
        <v>1</v>
      </c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/>
      <c r="ME21" s="4"/>
      <c r="MF21" s="4">
        <v>1</v>
      </c>
      <c r="MG21" s="4"/>
      <c r="MH21" s="4"/>
      <c r="MI21" s="4">
        <v>1</v>
      </c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/>
      <c r="NV21" s="4">
        <v>1</v>
      </c>
      <c r="NW21" s="4"/>
      <c r="NX21" s="4"/>
      <c r="NY21" s="4">
        <v>1</v>
      </c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/>
      <c r="OM21" s="4">
        <v>1</v>
      </c>
      <c r="ON21" s="4"/>
      <c r="OO21" s="4"/>
      <c r="OP21" s="4"/>
      <c r="OQ21" s="4">
        <v>1</v>
      </c>
      <c r="OR21" s="4"/>
      <c r="OS21" s="4">
        <v>1</v>
      </c>
      <c r="OT21" s="4"/>
      <c r="OU21" s="4"/>
      <c r="OV21" s="4"/>
      <c r="OW21" s="4">
        <v>1</v>
      </c>
      <c r="OX21" s="4"/>
      <c r="OY21" s="4"/>
      <c r="OZ21" s="4">
        <v>1</v>
      </c>
      <c r="PA21" s="4"/>
      <c r="PB21" s="4">
        <v>1</v>
      </c>
      <c r="PC21" s="4"/>
      <c r="PD21" s="4">
        <v>1</v>
      </c>
      <c r="PE21" s="4"/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/>
      <c r="QJ21" s="4">
        <v>1</v>
      </c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/>
      <c r="QX21" s="4"/>
      <c r="QY21" s="4">
        <v>1</v>
      </c>
      <c r="QZ21" s="4"/>
      <c r="RA21" s="4"/>
      <c r="RB21" s="4">
        <v>1</v>
      </c>
      <c r="RC21" s="4"/>
      <c r="RD21" s="4">
        <v>1</v>
      </c>
      <c r="RE21" s="4"/>
      <c r="RF21" s="4">
        <v>1</v>
      </c>
      <c r="RG21" s="4"/>
      <c r="RH21" s="4"/>
      <c r="RI21" s="4"/>
      <c r="RJ21" s="4"/>
      <c r="RK21" s="4">
        <v>1</v>
      </c>
      <c r="RL21" s="4">
        <v>1</v>
      </c>
      <c r="RM21" s="4"/>
      <c r="RN21" s="4"/>
      <c r="RO21" s="4">
        <v>1</v>
      </c>
      <c r="RP21" s="4"/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/>
      <c r="SO21" s="4">
        <v>1</v>
      </c>
      <c r="SP21" s="4"/>
      <c r="SQ21" s="4">
        <v>1</v>
      </c>
      <c r="SR21" s="4"/>
      <c r="SS21" s="4">
        <v>1</v>
      </c>
      <c r="ST21" s="4"/>
      <c r="SU21" s="4"/>
      <c r="SV21" s="4"/>
      <c r="SW21" s="4">
        <v>1</v>
      </c>
      <c r="SX21" s="30"/>
      <c r="SY21" s="4">
        <v>1</v>
      </c>
      <c r="SZ21" s="4"/>
      <c r="TA21" s="4"/>
      <c r="TB21" s="4"/>
      <c r="TC21" s="4">
        <v>1</v>
      </c>
      <c r="TD21" s="4"/>
      <c r="TE21" s="4">
        <v>1</v>
      </c>
      <c r="TF21" s="4"/>
      <c r="TG21" s="30"/>
      <c r="TH21" s="4">
        <v>1</v>
      </c>
      <c r="TI21" s="4"/>
      <c r="TJ21" s="30"/>
      <c r="TK21" s="4"/>
      <c r="TL21" s="4">
        <v>1</v>
      </c>
      <c r="TM21" s="4"/>
      <c r="TN21" s="4">
        <v>1</v>
      </c>
      <c r="TO21" s="4"/>
      <c r="TP21" s="4"/>
      <c r="TQ21" s="4"/>
      <c r="TR21" s="4"/>
      <c r="TS21" s="4">
        <v>1</v>
      </c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/>
      <c r="UK21" s="4">
        <v>1</v>
      </c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/>
      <c r="UW21" s="4">
        <v>1</v>
      </c>
      <c r="UX21" s="4">
        <v>1</v>
      </c>
      <c r="UY21" s="4"/>
      <c r="UZ21" s="4"/>
      <c r="VA21" s="4"/>
      <c r="VB21" s="4"/>
      <c r="VC21" s="4">
        <v>1</v>
      </c>
      <c r="VD21" s="4">
        <v>1</v>
      </c>
      <c r="VE21" s="4"/>
      <c r="VF21" s="4"/>
      <c r="VG21" s="4"/>
      <c r="VH21" s="4">
        <v>1</v>
      </c>
      <c r="VI21" s="4"/>
      <c r="VJ21" s="4"/>
      <c r="VK21" s="4">
        <v>1</v>
      </c>
      <c r="VL21" s="4"/>
    </row>
    <row r="22" spans="1:584" x14ac:dyDescent="0.25">
      <c r="A22" s="3">
        <v>9</v>
      </c>
      <c r="B22" s="58" t="s">
        <v>3204</v>
      </c>
      <c r="C22" s="57">
        <v>1</v>
      </c>
      <c r="D22" s="57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/>
      <c r="EP22" s="4">
        <v>1</v>
      </c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30"/>
      <c r="EZ22" s="4"/>
      <c r="FA22" s="4">
        <v>1</v>
      </c>
      <c r="FB22" s="4"/>
      <c r="FC22" s="4"/>
      <c r="FD22" s="4"/>
      <c r="FE22" s="4">
        <v>1</v>
      </c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/>
      <c r="IJ22" s="4">
        <v>1</v>
      </c>
      <c r="IK22" s="4"/>
      <c r="IL22" s="39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/>
      <c r="JO22" s="4">
        <v>1</v>
      </c>
      <c r="JP22" s="4"/>
      <c r="JQ22" s="4">
        <v>1</v>
      </c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/>
      <c r="KV22" s="4">
        <v>1</v>
      </c>
      <c r="KW22" s="4">
        <v>1</v>
      </c>
      <c r="KX22" s="4"/>
      <c r="KY22" s="4"/>
      <c r="KZ22" s="4"/>
      <c r="LA22" s="4">
        <v>1</v>
      </c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/>
      <c r="ME22" s="4"/>
      <c r="MF22" s="4">
        <v>1</v>
      </c>
      <c r="MG22" s="4"/>
      <c r="MH22" s="4"/>
      <c r="MI22" s="4">
        <v>1</v>
      </c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>
        <v>1</v>
      </c>
      <c r="OA22" s="4"/>
      <c r="OB22" s="4"/>
      <c r="OC22" s="4">
        <v>1</v>
      </c>
      <c r="OD22" s="4"/>
      <c r="OE22" s="4"/>
      <c r="OF22" s="4"/>
      <c r="OG22" s="4">
        <v>1</v>
      </c>
      <c r="OH22" s="4"/>
      <c r="OI22" s="4">
        <v>1</v>
      </c>
      <c r="OJ22" s="4"/>
      <c r="OK22" s="4"/>
      <c r="OL22" s="4"/>
      <c r="OM22" s="4">
        <v>1</v>
      </c>
      <c r="ON22" s="4"/>
      <c r="OO22" s="4"/>
      <c r="OP22" s="4">
        <v>1</v>
      </c>
      <c r="OQ22" s="4"/>
      <c r="OR22" s="4">
        <v>1</v>
      </c>
      <c r="OS22" s="4"/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>
        <v>1</v>
      </c>
      <c r="PE22" s="4"/>
      <c r="PF22" s="4"/>
      <c r="PG22" s="4"/>
      <c r="PH22" s="4">
        <v>1</v>
      </c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/>
      <c r="QI22" s="4"/>
      <c r="QJ22" s="4">
        <v>1</v>
      </c>
      <c r="QK22" s="4"/>
      <c r="QL22" s="4">
        <v>1</v>
      </c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>
        <v>1</v>
      </c>
      <c r="RD22" s="4"/>
      <c r="RE22" s="4"/>
      <c r="RF22" s="4">
        <v>1</v>
      </c>
      <c r="RG22" s="4"/>
      <c r="RH22" s="4"/>
      <c r="RI22" s="4"/>
      <c r="RJ22" s="4">
        <v>1</v>
      </c>
      <c r="RK22" s="4"/>
      <c r="RL22" s="4">
        <v>1</v>
      </c>
      <c r="RM22" s="4"/>
      <c r="RN22" s="4"/>
      <c r="RO22" s="4">
        <v>1</v>
      </c>
      <c r="RP22" s="4"/>
      <c r="RQ22" s="4"/>
      <c r="RR22" s="4"/>
      <c r="RS22" s="4">
        <v>1</v>
      </c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/>
      <c r="UW22" s="4">
        <v>1</v>
      </c>
      <c r="UX22" s="4">
        <v>1</v>
      </c>
      <c r="UY22" s="4"/>
      <c r="UZ22" s="4"/>
      <c r="VA22" s="4"/>
      <c r="VB22" s="4"/>
      <c r="VC22" s="4">
        <v>1</v>
      </c>
      <c r="VD22" s="4">
        <v>1</v>
      </c>
      <c r="VE22" s="4"/>
      <c r="VF22" s="4"/>
      <c r="VG22" s="4"/>
      <c r="VH22" s="4">
        <v>1</v>
      </c>
      <c r="VI22" s="4"/>
      <c r="VJ22" s="4"/>
      <c r="VK22" s="4">
        <v>1</v>
      </c>
      <c r="VL22" s="4"/>
    </row>
    <row r="23" spans="1:584" x14ac:dyDescent="0.25">
      <c r="A23" s="3">
        <v>10</v>
      </c>
      <c r="B23" s="58" t="s">
        <v>3205</v>
      </c>
      <c r="C23" s="57">
        <v>1</v>
      </c>
      <c r="D23" s="57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30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/>
      <c r="LY23" s="4">
        <v>1</v>
      </c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/>
      <c r="OP23" s="4">
        <v>1</v>
      </c>
      <c r="OQ23" s="4"/>
      <c r="OR23" s="4">
        <v>1</v>
      </c>
      <c r="OS23" s="4"/>
      <c r="OT23" s="4"/>
      <c r="OU23" s="4"/>
      <c r="OV23" s="4">
        <v>1</v>
      </c>
      <c r="OW23" s="4"/>
      <c r="OX23" s="4">
        <v>1</v>
      </c>
      <c r="OY23" s="4"/>
      <c r="OZ23" s="4"/>
      <c r="PA23" s="4"/>
      <c r="PB23" s="4">
        <v>1</v>
      </c>
      <c r="PC23" s="4"/>
      <c r="PD23" s="4">
        <v>1</v>
      </c>
      <c r="PE23" s="4"/>
      <c r="PF23" s="4"/>
      <c r="PG23" s="4"/>
      <c r="PH23" s="4">
        <v>1</v>
      </c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/>
      <c r="QI23" s="4">
        <v>1</v>
      </c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/>
      <c r="SQ23" s="4">
        <v>1</v>
      </c>
      <c r="SR23" s="4"/>
      <c r="SS23" s="4">
        <v>1</v>
      </c>
      <c r="ST23" s="4"/>
      <c r="SU23" s="4"/>
      <c r="SV23" s="4"/>
      <c r="SW23" s="4">
        <v>1</v>
      </c>
      <c r="SX23" s="30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/>
      <c r="TR23" s="4">
        <v>1</v>
      </c>
      <c r="TS23" s="4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>
        <v>1</v>
      </c>
      <c r="UE23" s="4"/>
      <c r="UF23" s="4">
        <v>1</v>
      </c>
      <c r="UG23" s="4"/>
      <c r="UH23" s="4"/>
      <c r="UI23" s="4"/>
      <c r="UJ23" s="4">
        <v>1</v>
      </c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/>
      <c r="UV23" s="4">
        <v>1</v>
      </c>
      <c r="UW23" s="4"/>
      <c r="UX23" s="4">
        <v>1</v>
      </c>
      <c r="UY23" s="4"/>
      <c r="UZ23" s="4"/>
      <c r="VA23" s="4"/>
      <c r="VB23" s="4">
        <v>1</v>
      </c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x14ac:dyDescent="0.25">
      <c r="A24" s="3">
        <v>11</v>
      </c>
      <c r="B24" s="58" t="s">
        <v>3206</v>
      </c>
      <c r="C24" s="57">
        <v>1</v>
      </c>
      <c r="D24" s="57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>
        <v>1</v>
      </c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30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39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/>
      <c r="LA24" s="4">
        <v>1</v>
      </c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>
        <v>1</v>
      </c>
      <c r="LP24" s="4"/>
      <c r="LQ24" s="4"/>
      <c r="LR24" s="4"/>
      <c r="LS24" s="4">
        <v>1</v>
      </c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/>
      <c r="QX24" s="4">
        <v>1</v>
      </c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30"/>
      <c r="SY24" s="4">
        <v>1</v>
      </c>
      <c r="SZ24" s="4"/>
      <c r="TA24" s="4"/>
      <c r="TB24" s="4"/>
      <c r="TC24" s="4">
        <v>1</v>
      </c>
      <c r="TD24" s="4"/>
      <c r="TE24" s="4">
        <v>1</v>
      </c>
      <c r="TF24" s="4"/>
      <c r="TG24" s="30"/>
      <c r="TH24" s="4">
        <v>1</v>
      </c>
      <c r="TI24" s="4"/>
      <c r="TJ24" s="30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/>
      <c r="UD24" s="4">
        <v>1</v>
      </c>
      <c r="UE24" s="4"/>
      <c r="UF24" s="4">
        <v>1</v>
      </c>
      <c r="UG24" s="4"/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/>
      <c r="UV24" s="4">
        <v>1</v>
      </c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</row>
    <row r="25" spans="1:584" x14ac:dyDescent="0.25">
      <c r="A25" s="3">
        <v>12</v>
      </c>
      <c r="B25" s="58" t="s">
        <v>3207</v>
      </c>
      <c r="C25" s="57">
        <v>1</v>
      </c>
      <c r="D25" s="57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/>
      <c r="BV25" s="4">
        <v>1</v>
      </c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30"/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/>
      <c r="FW25" s="4">
        <v>1</v>
      </c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/>
      <c r="GL25" s="4">
        <v>1</v>
      </c>
      <c r="GM25" s="4">
        <v>1</v>
      </c>
      <c r="GN25" s="4"/>
      <c r="GO25" s="4"/>
      <c r="GP25" s="4"/>
      <c r="GQ25" s="4">
        <v>1</v>
      </c>
      <c r="GR25" s="4"/>
      <c r="GS25" s="4"/>
      <c r="GT25" s="4"/>
      <c r="GU25" s="4">
        <v>1</v>
      </c>
      <c r="GV25" s="4"/>
      <c r="GW25" s="4"/>
      <c r="GX25" s="4">
        <v>1</v>
      </c>
      <c r="GY25" s="4"/>
      <c r="GZ25" s="4">
        <v>1</v>
      </c>
      <c r="HA25" s="4"/>
      <c r="HB25" s="4"/>
      <c r="HC25" s="4"/>
      <c r="HD25" s="4">
        <v>1</v>
      </c>
      <c r="HE25" s="4"/>
      <c r="HF25" s="4"/>
      <c r="HG25" s="4">
        <v>1</v>
      </c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/>
      <c r="IB25" s="4">
        <v>1</v>
      </c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39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/>
      <c r="JK25" s="4">
        <v>1</v>
      </c>
      <c r="JL25" s="4"/>
      <c r="JM25" s="4"/>
      <c r="JN25" s="4"/>
      <c r="JO25" s="4">
        <v>1</v>
      </c>
      <c r="JP25" s="4"/>
      <c r="JQ25" s="4"/>
      <c r="JR25" s="4">
        <v>1</v>
      </c>
      <c r="JS25" s="4"/>
      <c r="JT25" s="4">
        <v>1</v>
      </c>
      <c r="JU25" s="4"/>
      <c r="JV25" s="4"/>
      <c r="JW25" s="4">
        <v>1</v>
      </c>
      <c r="JX25" s="4"/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>
        <v>1</v>
      </c>
      <c r="KR25" s="4"/>
      <c r="KS25" s="4"/>
      <c r="KT25" s="4"/>
      <c r="KU25" s="4">
        <v>1</v>
      </c>
      <c r="KV25" s="4"/>
      <c r="KW25" s="4">
        <v>1</v>
      </c>
      <c r="KX25" s="4"/>
      <c r="KY25" s="4"/>
      <c r="KZ25" s="4"/>
      <c r="LA25" s="4"/>
      <c r="LB25" s="4">
        <v>1</v>
      </c>
      <c r="LC25" s="4"/>
      <c r="LD25" s="4">
        <v>1</v>
      </c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/>
      <c r="ME25" s="4"/>
      <c r="MF25" s="4">
        <v>1</v>
      </c>
      <c r="MG25" s="4"/>
      <c r="MH25" s="4"/>
      <c r="MI25" s="4">
        <v>1</v>
      </c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4"/>
      <c r="NH25" s="4">
        <v>1</v>
      </c>
      <c r="NI25" s="4"/>
      <c r="NJ25" s="4"/>
      <c r="NK25" s="4"/>
      <c r="NL25" s="4">
        <v>1</v>
      </c>
      <c r="NM25" s="4"/>
      <c r="NN25" s="4">
        <v>1</v>
      </c>
      <c r="NO25" s="4"/>
      <c r="NP25" s="4"/>
      <c r="NQ25" s="4"/>
      <c r="NR25" s="4"/>
      <c r="NS25" s="4">
        <v>1</v>
      </c>
      <c r="NT25" s="4"/>
      <c r="NU25" s="4">
        <v>1</v>
      </c>
      <c r="NV25" s="4"/>
      <c r="NW25" s="4"/>
      <c r="NX25" s="4"/>
      <c r="NY25" s="4">
        <v>1</v>
      </c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>
        <v>1</v>
      </c>
      <c r="OJ25" s="4"/>
      <c r="OK25" s="4"/>
      <c r="OL25" s="4"/>
      <c r="OM25" s="4">
        <v>1</v>
      </c>
      <c r="ON25" s="4"/>
      <c r="OO25" s="4"/>
      <c r="OP25" s="4"/>
      <c r="OQ25" s="4">
        <v>1</v>
      </c>
      <c r="OR25" s="4"/>
      <c r="OS25" s="4">
        <v>1</v>
      </c>
      <c r="OT25" s="4"/>
      <c r="OU25" s="4"/>
      <c r="OV25" s="4"/>
      <c r="OW25" s="4">
        <v>1</v>
      </c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/>
      <c r="QI25" s="4"/>
      <c r="QJ25" s="4">
        <v>1</v>
      </c>
      <c r="QK25" s="4"/>
      <c r="QL25" s="4">
        <v>1</v>
      </c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/>
      <c r="QX25" s="4"/>
      <c r="QY25" s="4">
        <v>1</v>
      </c>
      <c r="QZ25" s="4"/>
      <c r="RA25" s="4"/>
      <c r="RB25" s="4">
        <v>1</v>
      </c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/>
      <c r="RV25" s="4">
        <v>1</v>
      </c>
      <c r="RW25" s="4"/>
      <c r="RX25" s="4"/>
      <c r="RY25" s="4">
        <v>1</v>
      </c>
      <c r="RZ25" s="4"/>
      <c r="SA25" s="4">
        <v>1</v>
      </c>
      <c r="SB25" s="4"/>
      <c r="SC25" s="4"/>
      <c r="SD25" s="4">
        <v>1</v>
      </c>
      <c r="SE25" s="4"/>
      <c r="SF25" s="4"/>
      <c r="SG25" s="4"/>
      <c r="SH25" s="4">
        <v>1</v>
      </c>
      <c r="SI25" s="4"/>
      <c r="SJ25" s="4">
        <v>1</v>
      </c>
      <c r="SK25" s="4"/>
      <c r="SL25" s="4"/>
      <c r="SM25" s="4">
        <v>1</v>
      </c>
      <c r="SN25" s="4"/>
      <c r="SO25" s="4"/>
      <c r="SP25" s="4"/>
      <c r="SQ25" s="4">
        <v>1</v>
      </c>
      <c r="SR25" s="4"/>
      <c r="SS25" s="4">
        <v>1</v>
      </c>
      <c r="ST25" s="4"/>
      <c r="SU25" s="4"/>
      <c r="SV25" s="4"/>
      <c r="SW25" s="4">
        <v>1</v>
      </c>
      <c r="SX25" s="30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30"/>
      <c r="TH25" s="4">
        <v>1</v>
      </c>
      <c r="TI25" s="4"/>
      <c r="TJ25" s="30"/>
      <c r="TK25" s="4">
        <v>1</v>
      </c>
      <c r="TL25" s="4"/>
      <c r="TM25" s="4"/>
      <c r="TN25" s="4">
        <v>1</v>
      </c>
      <c r="TO25" s="4"/>
      <c r="TP25" s="4"/>
      <c r="TQ25" s="4"/>
      <c r="TR25" s="4"/>
      <c r="TS25" s="4">
        <v>1</v>
      </c>
      <c r="TT25" s="4"/>
      <c r="TU25" s="4">
        <v>1</v>
      </c>
      <c r="TV25" s="4"/>
      <c r="TW25" s="4">
        <v>1</v>
      </c>
      <c r="TX25" s="4"/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/>
      <c r="UK25" s="4">
        <v>1</v>
      </c>
      <c r="UL25" s="4"/>
      <c r="UM25" s="4">
        <v>1</v>
      </c>
      <c r="UN25" s="4"/>
      <c r="UO25" s="4"/>
      <c r="UP25" s="4"/>
      <c r="UQ25" s="4">
        <v>1</v>
      </c>
      <c r="UR25" s="4"/>
      <c r="US25" s="4"/>
      <c r="UT25" s="4">
        <v>1</v>
      </c>
      <c r="UU25" s="4"/>
      <c r="UV25" s="4"/>
      <c r="UW25" s="4">
        <v>1</v>
      </c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/>
      <c r="VH25" s="4">
        <v>1</v>
      </c>
      <c r="VI25" s="4"/>
      <c r="VJ25" s="4"/>
      <c r="VK25" s="4">
        <v>1</v>
      </c>
      <c r="VL25" s="4"/>
    </row>
    <row r="26" spans="1:584" x14ac:dyDescent="0.25">
      <c r="A26" s="3">
        <v>13</v>
      </c>
      <c r="B26" s="58" t="s">
        <v>3208</v>
      </c>
      <c r="C26" s="57">
        <v>1</v>
      </c>
      <c r="D26" s="57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/>
      <c r="BM26" s="4">
        <v>1</v>
      </c>
      <c r="BN26" s="4"/>
      <c r="BO26" s="4"/>
      <c r="BP26" s="4">
        <v>1</v>
      </c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/>
      <c r="DR26" s="4">
        <v>1</v>
      </c>
      <c r="DS26" s="4">
        <v>1</v>
      </c>
      <c r="DT26" s="4"/>
      <c r="DU26" s="4"/>
      <c r="DV26" s="4"/>
      <c r="DW26" s="4"/>
      <c r="DX26" s="4">
        <v>1</v>
      </c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/>
      <c r="EV26" s="4">
        <v>1</v>
      </c>
      <c r="EW26" s="4"/>
      <c r="EX26" s="4">
        <v>1</v>
      </c>
      <c r="EY26" s="30"/>
      <c r="EZ26" s="4"/>
      <c r="FA26" s="4">
        <v>1</v>
      </c>
      <c r="FB26" s="4"/>
      <c r="FC26" s="4"/>
      <c r="FD26" s="4"/>
      <c r="FE26" s="4">
        <v>1</v>
      </c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>
        <v>1</v>
      </c>
      <c r="HA26" s="4"/>
      <c r="HB26" s="4"/>
      <c r="HC26" s="4"/>
      <c r="HD26" s="4">
        <v>1</v>
      </c>
      <c r="HE26" s="4"/>
      <c r="HF26" s="4"/>
      <c r="HG26" s="4">
        <v>1</v>
      </c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/>
      <c r="IB26" s="4">
        <v>1</v>
      </c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39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/>
      <c r="JO26" s="4">
        <v>1</v>
      </c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/>
      <c r="KA26" s="4">
        <v>1</v>
      </c>
      <c r="KB26" s="4"/>
      <c r="KC26" s="4">
        <v>1</v>
      </c>
      <c r="KD26" s="4"/>
      <c r="KE26" s="4"/>
      <c r="KF26" s="4"/>
      <c r="KG26" s="4">
        <v>1</v>
      </c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4"/>
      <c r="KW26" s="4">
        <v>1</v>
      </c>
      <c r="KX26" s="4"/>
      <c r="KY26" s="4"/>
      <c r="KZ26" s="4"/>
      <c r="LA26" s="4">
        <v>1</v>
      </c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/>
      <c r="ME26" s="4"/>
      <c r="MF26" s="4">
        <v>1</v>
      </c>
      <c r="MG26" s="4"/>
      <c r="MH26" s="4">
        <v>1</v>
      </c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/>
      <c r="OP26" s="4">
        <v>1</v>
      </c>
      <c r="OQ26" s="4"/>
      <c r="OR26" s="4">
        <v>1</v>
      </c>
      <c r="OS26" s="4"/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>
        <v>1</v>
      </c>
      <c r="QF26" s="4"/>
      <c r="QG26" s="4"/>
      <c r="QH26" s="4"/>
      <c r="QI26" s="4">
        <v>1</v>
      </c>
      <c r="QJ26" s="4"/>
      <c r="QK26" s="4"/>
      <c r="QL26" s="4">
        <v>1</v>
      </c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/>
      <c r="RB26" s="4">
        <v>1</v>
      </c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/>
      <c r="SQ26" s="4">
        <v>1</v>
      </c>
      <c r="SR26" s="4"/>
      <c r="SS26" s="4">
        <v>1</v>
      </c>
      <c r="ST26" s="4"/>
      <c r="SU26" s="4"/>
      <c r="SV26" s="4"/>
      <c r="SW26" s="4">
        <v>1</v>
      </c>
      <c r="SX26" s="30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/>
      <c r="TU26" s="4">
        <v>1</v>
      </c>
      <c r="TV26" s="4"/>
      <c r="TW26" s="4">
        <v>1</v>
      </c>
      <c r="TX26" s="4"/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>
        <v>1</v>
      </c>
      <c r="UM26" s="4"/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/>
      <c r="VH26" s="4">
        <v>1</v>
      </c>
      <c r="VI26" s="4"/>
      <c r="VJ26" s="4">
        <v>1</v>
      </c>
      <c r="VK26" s="4"/>
      <c r="VL26" s="4"/>
    </row>
    <row r="27" spans="1:584" x14ac:dyDescent="0.25">
      <c r="A27" s="3">
        <v>14</v>
      </c>
      <c r="B27" s="58" t="s">
        <v>3209</v>
      </c>
      <c r="C27" s="57">
        <v>1</v>
      </c>
      <c r="D27" s="57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>
        <v>1</v>
      </c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/>
      <c r="EA27" s="4">
        <v>1</v>
      </c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30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39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/>
      <c r="MH27" s="4">
        <v>1</v>
      </c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/>
      <c r="OP27" s="4"/>
      <c r="OQ27" s="4">
        <v>1</v>
      </c>
      <c r="OR27" s="4">
        <v>1</v>
      </c>
      <c r="OS27" s="4"/>
      <c r="OT27" s="4"/>
      <c r="OU27" s="4">
        <v>1</v>
      </c>
      <c r="OV27" s="4"/>
      <c r="OW27" s="4"/>
      <c r="OX27" s="4"/>
      <c r="OY27" s="4">
        <v>1</v>
      </c>
      <c r="OZ27" s="4"/>
      <c r="PA27" s="4">
        <v>1</v>
      </c>
      <c r="PB27" s="4"/>
      <c r="PC27" s="4"/>
      <c r="PD27" s="4">
        <v>1</v>
      </c>
      <c r="PE27" s="4"/>
      <c r="PF27" s="4"/>
      <c r="PG27" s="4"/>
      <c r="PH27" s="4">
        <v>1</v>
      </c>
      <c r="PI27" s="4"/>
      <c r="PJ27" s="4">
        <v>1</v>
      </c>
      <c r="PK27" s="4"/>
      <c r="PL27" s="4"/>
      <c r="PM27" s="4">
        <v>1</v>
      </c>
      <c r="PN27" s="4"/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/>
      <c r="QU27" s="4">
        <v>1</v>
      </c>
      <c r="QV27" s="4"/>
      <c r="QW27" s="4"/>
      <c r="QX27" s="4">
        <v>1</v>
      </c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>
        <v>1</v>
      </c>
      <c r="SX27" s="30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30"/>
      <c r="TH27" s="4">
        <v>1</v>
      </c>
      <c r="TI27" s="4"/>
      <c r="TJ27" s="30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/>
      <c r="TU27" s="4">
        <v>1</v>
      </c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>
        <v>1</v>
      </c>
      <c r="UE27" s="4"/>
      <c r="UF27" s="4">
        <v>1</v>
      </c>
      <c r="UG27" s="4"/>
      <c r="UH27" s="4"/>
      <c r="UI27" s="4"/>
      <c r="UJ27" s="4">
        <v>1</v>
      </c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/>
      <c r="UV27" s="4">
        <v>1</v>
      </c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</row>
    <row r="28" spans="1:584" x14ac:dyDescent="0.25">
      <c r="A28" s="3">
        <v>15</v>
      </c>
      <c r="B28" s="58" t="s">
        <v>3210</v>
      </c>
      <c r="C28" s="57">
        <v>1</v>
      </c>
      <c r="D28" s="57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/>
      <c r="EV28" s="4">
        <v>1</v>
      </c>
      <c r="EW28" s="4"/>
      <c r="EX28" s="4"/>
      <c r="EY28" s="30">
        <v>1</v>
      </c>
      <c r="EZ28" s="4"/>
      <c r="FA28" s="4">
        <v>1</v>
      </c>
      <c r="FB28" s="4"/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39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/>
      <c r="JO28" s="4">
        <v>1</v>
      </c>
      <c r="JP28" s="4"/>
      <c r="JQ28" s="4">
        <v>1</v>
      </c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/>
      <c r="KP28" s="4">
        <v>1</v>
      </c>
      <c r="KQ28" s="4">
        <v>1</v>
      </c>
      <c r="KR28" s="4"/>
      <c r="KS28" s="4"/>
      <c r="KT28" s="4"/>
      <c r="KU28" s="4"/>
      <c r="KV28" s="4">
        <v>1</v>
      </c>
      <c r="KW28" s="4">
        <v>1</v>
      </c>
      <c r="KX28" s="4"/>
      <c r="KY28" s="4"/>
      <c r="KZ28" s="4"/>
      <c r="LA28" s="4">
        <v>1</v>
      </c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>
        <v>1</v>
      </c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/>
      <c r="MW28" s="4">
        <v>1</v>
      </c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/>
      <c r="OM28" s="4">
        <v>1</v>
      </c>
      <c r="ON28" s="4"/>
      <c r="OO28" s="4"/>
      <c r="OP28" s="4">
        <v>1</v>
      </c>
      <c r="OQ28" s="4"/>
      <c r="OR28" s="4">
        <v>1</v>
      </c>
      <c r="OS28" s="4"/>
      <c r="OT28" s="4"/>
      <c r="OU28" s="4"/>
      <c r="OV28" s="4">
        <v>1</v>
      </c>
      <c r="OW28" s="4"/>
      <c r="OX28" s="4"/>
      <c r="OY28" s="4"/>
      <c r="OZ28" s="4">
        <v>1</v>
      </c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>
        <v>1</v>
      </c>
      <c r="PK28" s="4"/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/>
      <c r="QI28" s="4">
        <v>1</v>
      </c>
      <c r="QJ28" s="4"/>
      <c r="QK28" s="4"/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/>
      <c r="QW28" s="4"/>
      <c r="QX28" s="4">
        <v>1</v>
      </c>
      <c r="QY28" s="4"/>
      <c r="QZ28" s="4">
        <v>1</v>
      </c>
      <c r="RA28" s="4"/>
      <c r="RB28" s="4"/>
      <c r="RC28" s="4"/>
      <c r="RD28" s="4">
        <v>1</v>
      </c>
      <c r="RE28" s="4"/>
      <c r="RF28" s="4">
        <v>1</v>
      </c>
      <c r="RG28" s="4"/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/>
      <c r="SQ28" s="4">
        <v>1</v>
      </c>
      <c r="SR28" s="4"/>
      <c r="SS28" s="4">
        <v>1</v>
      </c>
      <c r="ST28" s="4"/>
      <c r="SU28" s="4"/>
      <c r="SV28" s="4"/>
      <c r="SW28" s="4">
        <v>1</v>
      </c>
      <c r="SX28" s="30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30"/>
      <c r="TK28" s="4">
        <v>1</v>
      </c>
      <c r="TL28" s="4"/>
      <c r="TM28" s="4"/>
      <c r="TN28" s="4">
        <v>1</v>
      </c>
      <c r="TO28" s="4"/>
      <c r="TP28" s="4"/>
      <c r="TQ28" s="4"/>
      <c r="TR28" s="4">
        <v>1</v>
      </c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>
        <v>1</v>
      </c>
      <c r="UM28" s="4"/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/>
      <c r="VH28" s="4">
        <v>1</v>
      </c>
      <c r="VI28" s="4"/>
      <c r="VJ28" s="4">
        <v>1</v>
      </c>
      <c r="VK28" s="4"/>
      <c r="VL28" s="4"/>
    </row>
    <row r="29" spans="1:584" x14ac:dyDescent="0.25">
      <c r="A29" s="3">
        <v>16</v>
      </c>
      <c r="B29" s="58" t="s">
        <v>3211</v>
      </c>
      <c r="C29" s="57">
        <v>1</v>
      </c>
      <c r="D29" s="57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30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39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/>
      <c r="JQ29" s="4">
        <v>1</v>
      </c>
      <c r="JR29" s="4"/>
      <c r="JS29" s="4">
        <v>1</v>
      </c>
      <c r="JT29" s="4"/>
      <c r="JU29" s="4"/>
      <c r="JV29" s="4">
        <v>1</v>
      </c>
      <c r="JW29" s="4"/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/>
      <c r="LA29" s="4">
        <v>1</v>
      </c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/>
      <c r="LY29" s="4">
        <v>1</v>
      </c>
      <c r="LZ29" s="4"/>
      <c r="MA29" s="4">
        <v>1</v>
      </c>
      <c r="MB29" s="4"/>
      <c r="MC29" s="4"/>
      <c r="MD29" s="4">
        <v>1</v>
      </c>
      <c r="ME29" s="4"/>
      <c r="MF29" s="4"/>
      <c r="MG29" s="4"/>
      <c r="MH29" s="4">
        <v>1</v>
      </c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/>
      <c r="PH29" s="4">
        <v>1</v>
      </c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/>
      <c r="QL29" s="4">
        <v>1</v>
      </c>
      <c r="QM29" s="4"/>
      <c r="QN29" s="4">
        <v>1</v>
      </c>
      <c r="QO29" s="4"/>
      <c r="QP29" s="4"/>
      <c r="QQ29" s="4">
        <v>1</v>
      </c>
      <c r="QR29" s="4"/>
      <c r="QS29" s="4"/>
      <c r="QT29" s="4"/>
      <c r="QU29" s="4">
        <v>1</v>
      </c>
      <c r="QV29" s="4"/>
      <c r="QW29" s="4"/>
      <c r="QX29" s="4">
        <v>1</v>
      </c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30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30"/>
      <c r="TH29" s="4">
        <v>1</v>
      </c>
      <c r="TI29" s="4"/>
      <c r="TJ29" s="30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/>
      <c r="TU29" s="4">
        <v>1</v>
      </c>
      <c r="TV29" s="4"/>
      <c r="TW29" s="4">
        <v>1</v>
      </c>
      <c r="TX29" s="4"/>
      <c r="TY29" s="4"/>
      <c r="TZ29" s="4">
        <v>1</v>
      </c>
      <c r="UA29" s="4"/>
      <c r="UB29" s="4"/>
      <c r="UC29" s="4"/>
      <c r="UD29" s="4">
        <v>1</v>
      </c>
      <c r="UE29" s="4"/>
      <c r="UF29" s="4">
        <v>1</v>
      </c>
      <c r="UG29" s="4"/>
      <c r="UH29" s="4"/>
      <c r="UI29" s="4"/>
      <c r="UJ29" s="4">
        <v>1</v>
      </c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/>
      <c r="UV29" s="4">
        <v>1</v>
      </c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</row>
    <row r="30" spans="1:584" x14ac:dyDescent="0.25">
      <c r="A30" s="3">
        <v>17</v>
      </c>
      <c r="B30" s="58" t="s">
        <v>3212</v>
      </c>
      <c r="C30" s="57">
        <v>1</v>
      </c>
      <c r="D30" s="57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/>
      <c r="AK30" s="4">
        <v>1</v>
      </c>
      <c r="AL30" s="4"/>
      <c r="AM30" s="4"/>
      <c r="AN30" s="4"/>
      <c r="AO30" s="4">
        <v>1</v>
      </c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/>
      <c r="EP30" s="4">
        <v>1</v>
      </c>
      <c r="EQ30" s="4">
        <v>1</v>
      </c>
      <c r="ER30" s="4"/>
      <c r="ES30" s="4"/>
      <c r="ET30" s="4"/>
      <c r="EU30" s="4"/>
      <c r="EV30" s="4">
        <v>1</v>
      </c>
      <c r="EW30" s="4"/>
      <c r="EX30" s="4"/>
      <c r="EY30" s="30">
        <v>1</v>
      </c>
      <c r="EZ30" s="4"/>
      <c r="FA30" s="4">
        <v>1</v>
      </c>
      <c r="FB30" s="4"/>
      <c r="FC30" s="4"/>
      <c r="FD30" s="4"/>
      <c r="FE30" s="4">
        <v>1</v>
      </c>
      <c r="FF30" s="4"/>
      <c r="FG30" s="4"/>
      <c r="FH30" s="4">
        <v>1</v>
      </c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4"/>
      <c r="GB30" s="4"/>
      <c r="GC30" s="4">
        <v>1</v>
      </c>
      <c r="GD30" s="4"/>
      <c r="GE30" s="4"/>
      <c r="GF30" s="4">
        <v>1</v>
      </c>
      <c r="GG30" s="4"/>
      <c r="GH30" s="4">
        <v>1</v>
      </c>
      <c r="GI30" s="4"/>
      <c r="GJ30" s="4"/>
      <c r="GK30" s="4"/>
      <c r="GL30" s="4">
        <v>1</v>
      </c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/>
      <c r="GX30" s="4">
        <v>1</v>
      </c>
      <c r="GY30" s="4"/>
      <c r="GZ30" s="4">
        <v>1</v>
      </c>
      <c r="HA30" s="4"/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>
        <v>1</v>
      </c>
      <c r="HM30" s="4"/>
      <c r="HN30" s="4"/>
      <c r="HO30" s="4"/>
      <c r="HP30" s="4">
        <v>1</v>
      </c>
      <c r="HQ30" s="4"/>
      <c r="HR30" s="4">
        <v>1</v>
      </c>
      <c r="HS30" s="4"/>
      <c r="HT30" s="4">
        <v>1</v>
      </c>
      <c r="HU30" s="4"/>
      <c r="HV30" s="4"/>
      <c r="HW30" s="4">
        <v>1</v>
      </c>
      <c r="HX30" s="4"/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>
        <v>1</v>
      </c>
      <c r="IK30" s="4"/>
      <c r="IL30" s="39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/>
      <c r="JO30" s="4">
        <v>1</v>
      </c>
      <c r="JP30" s="4"/>
      <c r="JQ30" s="4">
        <v>1</v>
      </c>
      <c r="JR30" s="4"/>
      <c r="JS30" s="4">
        <v>1</v>
      </c>
      <c r="JT30" s="4"/>
      <c r="JU30" s="4"/>
      <c r="JV30" s="4"/>
      <c r="JW30" s="4"/>
      <c r="JX30" s="4">
        <v>1</v>
      </c>
      <c r="JY30" s="4"/>
      <c r="JZ30" s="4">
        <v>1</v>
      </c>
      <c r="KA30" s="4"/>
      <c r="KB30" s="4"/>
      <c r="KC30" s="4"/>
      <c r="KD30" s="4">
        <v>1</v>
      </c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/>
      <c r="LB30" s="4">
        <v>1</v>
      </c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>
        <v>1</v>
      </c>
      <c r="LN30" s="4"/>
      <c r="LO30" s="4">
        <v>1</v>
      </c>
      <c r="LP30" s="4"/>
      <c r="LQ30" s="4"/>
      <c r="LR30" s="4"/>
      <c r="LS30" s="4">
        <v>1</v>
      </c>
      <c r="LT30" s="4"/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/>
      <c r="ME30" s="4"/>
      <c r="MF30" s="4">
        <v>1</v>
      </c>
      <c r="MG30" s="4"/>
      <c r="MH30" s="4"/>
      <c r="MI30" s="4">
        <v>1</v>
      </c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>
        <v>1</v>
      </c>
      <c r="NS30" s="4"/>
      <c r="NT30" s="4">
        <v>1</v>
      </c>
      <c r="NU30" s="4"/>
      <c r="NV30" s="4"/>
      <c r="NW30" s="4"/>
      <c r="NX30" s="4">
        <v>1</v>
      </c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/>
      <c r="OP30" s="4"/>
      <c r="OQ30" s="4">
        <v>1</v>
      </c>
      <c r="OR30" s="4">
        <v>1</v>
      </c>
      <c r="OS30" s="4"/>
      <c r="OT30" s="4"/>
      <c r="OU30" s="4"/>
      <c r="OV30" s="4"/>
      <c r="OW30" s="4">
        <v>1</v>
      </c>
      <c r="OX30" s="4"/>
      <c r="OY30" s="4">
        <v>1</v>
      </c>
      <c r="OZ30" s="4"/>
      <c r="PA30" s="4"/>
      <c r="PB30" s="4"/>
      <c r="PC30" s="4">
        <v>1</v>
      </c>
      <c r="PD30" s="4"/>
      <c r="PE30" s="4">
        <v>1</v>
      </c>
      <c r="PF30" s="4"/>
      <c r="PG30" s="4"/>
      <c r="PH30" s="4">
        <v>1</v>
      </c>
      <c r="PI30" s="4"/>
      <c r="PJ30" s="4">
        <v>1</v>
      </c>
      <c r="PK30" s="4"/>
      <c r="PL30" s="4"/>
      <c r="PM30" s="4">
        <v>1</v>
      </c>
      <c r="PN30" s="4"/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/>
      <c r="QI30" s="4">
        <v>1</v>
      </c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/>
      <c r="QU30" s="4">
        <v>1</v>
      </c>
      <c r="QV30" s="4"/>
      <c r="QW30" s="4"/>
      <c r="QX30" s="4"/>
      <c r="QY30" s="4">
        <v>1</v>
      </c>
      <c r="QZ30" s="4"/>
      <c r="RA30" s="4"/>
      <c r="RB30" s="4">
        <v>1</v>
      </c>
      <c r="RC30" s="4"/>
      <c r="RD30" s="4"/>
      <c r="RE30" s="4">
        <v>1</v>
      </c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/>
      <c r="SX30" s="30">
        <v>1</v>
      </c>
      <c r="SY30" s="4"/>
      <c r="SZ30" s="4">
        <v>1</v>
      </c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>
        <v>1</v>
      </c>
      <c r="TL30" s="4"/>
      <c r="TM30" s="4"/>
      <c r="TN30" s="4">
        <v>1</v>
      </c>
      <c r="TO30" s="4"/>
      <c r="TP30" s="4"/>
      <c r="TQ30" s="4"/>
      <c r="TR30" s="4"/>
      <c r="TS30" s="4">
        <v>1</v>
      </c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/>
      <c r="UQ30" s="4">
        <v>1</v>
      </c>
      <c r="UR30" s="4"/>
      <c r="US30" s="4"/>
      <c r="UT30" s="4">
        <v>1</v>
      </c>
      <c r="UU30" s="4"/>
      <c r="UV30" s="4"/>
      <c r="UW30" s="4">
        <v>1</v>
      </c>
      <c r="UX30" s="4">
        <v>1</v>
      </c>
      <c r="UY30" s="4"/>
      <c r="UZ30" s="4"/>
      <c r="VA30" s="4"/>
      <c r="VB30" s="4">
        <v>1</v>
      </c>
      <c r="VC30" s="4"/>
      <c r="VD30" s="4">
        <v>1</v>
      </c>
      <c r="VE30" s="4"/>
      <c r="VF30" s="4"/>
      <c r="VG30" s="4"/>
      <c r="VH30" s="4"/>
      <c r="VI30" s="4">
        <v>1</v>
      </c>
      <c r="VJ30" s="4">
        <v>1</v>
      </c>
      <c r="VK30" s="4"/>
      <c r="VL30" s="4"/>
    </row>
    <row r="31" spans="1:584" x14ac:dyDescent="0.25">
      <c r="A31" s="3">
        <v>18</v>
      </c>
      <c r="B31" s="58" t="s">
        <v>3213</v>
      </c>
      <c r="C31" s="57">
        <v>1</v>
      </c>
      <c r="D31" s="57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>
        <v>1</v>
      </c>
      <c r="DQ31" s="4"/>
      <c r="DR31" s="4"/>
      <c r="DS31" s="4"/>
      <c r="DT31" s="4">
        <v>1</v>
      </c>
      <c r="DU31" s="4"/>
      <c r="DV31" s="4"/>
      <c r="DW31" s="4"/>
      <c r="DX31" s="4">
        <v>1</v>
      </c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/>
      <c r="EP31" s="4">
        <v>1</v>
      </c>
      <c r="EQ31" s="4"/>
      <c r="ER31" s="4">
        <v>1</v>
      </c>
      <c r="ES31" s="4"/>
      <c r="ET31" s="4"/>
      <c r="EU31" s="4"/>
      <c r="EV31" s="4">
        <v>1</v>
      </c>
      <c r="EW31" s="4"/>
      <c r="EX31" s="4">
        <v>1</v>
      </c>
      <c r="EY31" s="30"/>
      <c r="EZ31" s="4"/>
      <c r="FA31" s="4">
        <v>1</v>
      </c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  <c r="GS31" s="4"/>
      <c r="GT31" s="4">
        <v>1</v>
      </c>
      <c r="GU31" s="4"/>
      <c r="GV31" s="4"/>
      <c r="GW31" s="4"/>
      <c r="GX31" s="4">
        <v>1</v>
      </c>
      <c r="GY31" s="4"/>
      <c r="GZ31" s="4">
        <v>1</v>
      </c>
      <c r="HA31" s="4"/>
      <c r="HB31" s="4"/>
      <c r="HC31" s="4"/>
      <c r="HD31" s="4">
        <v>1</v>
      </c>
      <c r="HE31" s="4"/>
      <c r="HF31" s="4"/>
      <c r="HG31" s="4">
        <v>1</v>
      </c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/>
      <c r="IE31" s="4">
        <v>1</v>
      </c>
      <c r="IF31" s="4"/>
      <c r="IG31" s="4"/>
      <c r="IH31" s="4">
        <v>1</v>
      </c>
      <c r="II31" s="4"/>
      <c r="IJ31" s="4">
        <v>1</v>
      </c>
      <c r="IK31" s="4"/>
      <c r="IL31" s="39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>
        <v>1</v>
      </c>
      <c r="JH31" s="4"/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/>
      <c r="JR31" s="4">
        <v>1</v>
      </c>
      <c r="JS31" s="4">
        <v>1</v>
      </c>
      <c r="JT31" s="4"/>
      <c r="JU31" s="4"/>
      <c r="JV31" s="4"/>
      <c r="JW31" s="4"/>
      <c r="JX31" s="4">
        <v>1</v>
      </c>
      <c r="JY31" s="4"/>
      <c r="JZ31" s="4">
        <v>1</v>
      </c>
      <c r="KA31" s="4"/>
      <c r="KB31" s="4"/>
      <c r="KC31" s="4">
        <v>1</v>
      </c>
      <c r="KD31" s="4"/>
      <c r="KE31" s="4"/>
      <c r="KF31" s="4"/>
      <c r="KG31" s="4">
        <v>1</v>
      </c>
      <c r="KH31" s="4"/>
      <c r="KI31" s="4"/>
      <c r="KJ31" s="4">
        <v>1</v>
      </c>
      <c r="KK31" s="4">
        <v>1</v>
      </c>
      <c r="KL31" s="4"/>
      <c r="KM31" s="4"/>
      <c r="KN31" s="4"/>
      <c r="KO31" s="4">
        <v>1</v>
      </c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/>
      <c r="LB31" s="4">
        <v>1</v>
      </c>
      <c r="LC31" s="4"/>
      <c r="LD31" s="4">
        <v>1</v>
      </c>
      <c r="LE31" s="4"/>
      <c r="LF31" s="4">
        <v>1</v>
      </c>
      <c r="LG31" s="4"/>
      <c r="LH31" s="4"/>
      <c r="LI31" s="4"/>
      <c r="LJ31" s="4">
        <v>1</v>
      </c>
      <c r="LK31" s="4"/>
      <c r="LL31" s="4"/>
      <c r="LM31" s="4"/>
      <c r="LN31" s="4">
        <v>1</v>
      </c>
      <c r="LO31" s="4"/>
      <c r="LP31" s="4">
        <v>1</v>
      </c>
      <c r="LQ31" s="4"/>
      <c r="LR31" s="4"/>
      <c r="LS31" s="4">
        <v>1</v>
      </c>
      <c r="LT31" s="4"/>
      <c r="LU31" s="4">
        <v>1</v>
      </c>
      <c r="LV31" s="4"/>
      <c r="LW31" s="4"/>
      <c r="LX31" s="4"/>
      <c r="LY31" s="4">
        <v>1</v>
      </c>
      <c r="LZ31" s="4"/>
      <c r="MA31" s="4">
        <v>1</v>
      </c>
      <c r="MB31" s="4"/>
      <c r="MC31" s="4"/>
      <c r="MD31" s="4"/>
      <c r="ME31" s="4">
        <v>1</v>
      </c>
      <c r="MF31" s="4"/>
      <c r="MG31" s="4"/>
      <c r="MH31" s="4"/>
      <c r="MI31" s="4">
        <v>1</v>
      </c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>
        <v>1</v>
      </c>
      <c r="NI31" s="4"/>
      <c r="NJ31" s="4"/>
      <c r="NK31" s="4"/>
      <c r="NL31" s="4">
        <v>1</v>
      </c>
      <c r="NM31" s="4"/>
      <c r="NN31" s="4">
        <v>1</v>
      </c>
      <c r="NO31" s="4"/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>
        <v>1</v>
      </c>
      <c r="OJ31" s="4"/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>
        <v>1</v>
      </c>
      <c r="PK31" s="4"/>
      <c r="PL31" s="4"/>
      <c r="PM31" s="4">
        <v>1</v>
      </c>
      <c r="PN31" s="4"/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/>
      <c r="QI31" s="4">
        <v>1</v>
      </c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/>
      <c r="QU31" s="4">
        <v>1</v>
      </c>
      <c r="QV31" s="4"/>
      <c r="QW31" s="4"/>
      <c r="QX31" s="4"/>
      <c r="QY31" s="4">
        <v>1</v>
      </c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/>
      <c r="SW31" s="4"/>
      <c r="SX31" s="30">
        <v>1</v>
      </c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/>
      <c r="UW31" s="4">
        <v>1</v>
      </c>
      <c r="UX31" s="4">
        <v>1</v>
      </c>
      <c r="UY31" s="4"/>
      <c r="UZ31" s="4"/>
      <c r="VA31" s="4"/>
      <c r="VB31" s="4">
        <v>1</v>
      </c>
      <c r="VC31" s="4"/>
      <c r="VD31" s="4">
        <v>1</v>
      </c>
      <c r="VE31" s="4"/>
      <c r="VF31" s="4"/>
      <c r="VG31" s="4"/>
      <c r="VH31" s="4">
        <v>1</v>
      </c>
      <c r="VI31" s="4"/>
      <c r="VJ31" s="4">
        <v>1</v>
      </c>
      <c r="VK31" s="4"/>
      <c r="VL31" s="4"/>
    </row>
    <row r="32" spans="1:584" x14ac:dyDescent="0.25">
      <c r="A32" s="3">
        <v>19</v>
      </c>
      <c r="B32" s="58" t="s">
        <v>3214</v>
      </c>
      <c r="C32" s="57">
        <v>1</v>
      </c>
      <c r="D32" s="57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/>
      <c r="BM32" s="4">
        <v>1</v>
      </c>
      <c r="BN32" s="4"/>
      <c r="BO32" s="4"/>
      <c r="BP32" s="4">
        <v>1</v>
      </c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/>
      <c r="EA32" s="4">
        <v>1</v>
      </c>
      <c r="EB32" s="4"/>
      <c r="EC32" s="4">
        <v>1</v>
      </c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/>
      <c r="EP32" s="4">
        <v>1</v>
      </c>
      <c r="EQ32" s="4"/>
      <c r="ER32" s="4">
        <v>1</v>
      </c>
      <c r="ES32" s="4"/>
      <c r="ET32" s="4"/>
      <c r="EU32" s="4"/>
      <c r="EV32" s="4">
        <v>1</v>
      </c>
      <c r="EW32" s="4"/>
      <c r="EX32" s="4">
        <v>1</v>
      </c>
      <c r="EY32" s="30"/>
      <c r="EZ32" s="4"/>
      <c r="FA32" s="4">
        <v>1</v>
      </c>
      <c r="FB32" s="4"/>
      <c r="FC32" s="4"/>
      <c r="FD32" s="4"/>
      <c r="FE32" s="4">
        <v>1</v>
      </c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/>
      <c r="GX32" s="4">
        <v>1</v>
      </c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39">
        <v>1</v>
      </c>
      <c r="IM32" s="4"/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>
        <v>1</v>
      </c>
      <c r="JH32" s="4"/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/>
      <c r="JR32" s="4">
        <v>1</v>
      </c>
      <c r="JS32" s="4">
        <v>1</v>
      </c>
      <c r="JT32" s="4"/>
      <c r="JU32" s="4"/>
      <c r="JV32" s="4"/>
      <c r="JW32" s="4"/>
      <c r="JX32" s="4">
        <v>1</v>
      </c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/>
      <c r="KJ32" s="4">
        <v>1</v>
      </c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/>
      <c r="LB32" s="4">
        <v>1</v>
      </c>
      <c r="LC32" s="4"/>
      <c r="LD32" s="4">
        <v>1</v>
      </c>
      <c r="LE32" s="4"/>
      <c r="LF32" s="4">
        <v>1</v>
      </c>
      <c r="LG32" s="4"/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>
        <v>1</v>
      </c>
      <c r="LV32" s="4"/>
      <c r="LW32" s="4"/>
      <c r="LX32" s="4"/>
      <c r="LY32" s="4">
        <v>1</v>
      </c>
      <c r="LZ32" s="4"/>
      <c r="MA32" s="4">
        <v>1</v>
      </c>
      <c r="MB32" s="4"/>
      <c r="MC32" s="4"/>
      <c r="MD32" s="4"/>
      <c r="ME32" s="4">
        <v>1</v>
      </c>
      <c r="MF32" s="4"/>
      <c r="MG32" s="4"/>
      <c r="MH32" s="4"/>
      <c r="MI32" s="4">
        <v>1</v>
      </c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>
        <v>1</v>
      </c>
      <c r="NI32" s="4"/>
      <c r="NJ32" s="4"/>
      <c r="NK32" s="4"/>
      <c r="NL32" s="4">
        <v>1</v>
      </c>
      <c r="NM32" s="4"/>
      <c r="NN32" s="4">
        <v>1</v>
      </c>
      <c r="NO32" s="4"/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/>
      <c r="NY32" s="4">
        <v>1</v>
      </c>
      <c r="NZ32" s="4">
        <v>1</v>
      </c>
      <c r="OA32" s="4"/>
      <c r="OB32" s="4"/>
      <c r="OC32" s="4">
        <v>1</v>
      </c>
      <c r="OD32" s="4"/>
      <c r="OE32" s="4"/>
      <c r="OF32" s="4"/>
      <c r="OG32" s="4">
        <v>1</v>
      </c>
      <c r="OH32" s="4"/>
      <c r="OI32" s="4">
        <v>1</v>
      </c>
      <c r="OJ32" s="4"/>
      <c r="OK32" s="4"/>
      <c r="OL32" s="4"/>
      <c r="OM32" s="4">
        <v>1</v>
      </c>
      <c r="ON32" s="4"/>
      <c r="OO32" s="4"/>
      <c r="OP32" s="4">
        <v>1</v>
      </c>
      <c r="OQ32" s="4"/>
      <c r="OR32" s="4">
        <v>1</v>
      </c>
      <c r="OS32" s="4"/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>
        <v>1</v>
      </c>
      <c r="PK32" s="4"/>
      <c r="PL32" s="4"/>
      <c r="PM32" s="4">
        <v>1</v>
      </c>
      <c r="PN32" s="4"/>
      <c r="PO32" s="4"/>
      <c r="PP32" s="4"/>
      <c r="PQ32" s="4">
        <v>1</v>
      </c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/>
      <c r="QI32" s="4">
        <v>1</v>
      </c>
      <c r="QJ32" s="4"/>
      <c r="QK32" s="4"/>
      <c r="QL32" s="4">
        <v>1</v>
      </c>
      <c r="QM32" s="4"/>
      <c r="QN32" s="4">
        <v>1</v>
      </c>
      <c r="QO32" s="4"/>
      <c r="QP32" s="4"/>
      <c r="QQ32" s="4">
        <v>1</v>
      </c>
      <c r="QR32" s="4"/>
      <c r="QS32" s="4"/>
      <c r="QT32" s="4"/>
      <c r="QU32" s="4">
        <v>1</v>
      </c>
      <c r="QV32" s="4"/>
      <c r="QW32" s="4"/>
      <c r="QX32" s="4"/>
      <c r="QY32" s="4">
        <v>1</v>
      </c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/>
      <c r="SQ32" s="4">
        <v>1</v>
      </c>
      <c r="SR32" s="4"/>
      <c r="SS32" s="4">
        <v>1</v>
      </c>
      <c r="ST32" s="4"/>
      <c r="SU32" s="4"/>
      <c r="SV32" s="4"/>
      <c r="SW32" s="4">
        <v>1</v>
      </c>
      <c r="SX32" s="30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30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/>
      <c r="VH32" s="4">
        <v>1</v>
      </c>
      <c r="VI32" s="4"/>
      <c r="VJ32" s="4">
        <v>1</v>
      </c>
      <c r="VK32" s="4"/>
      <c r="VL32" s="4"/>
    </row>
    <row r="33" spans="1:584" x14ac:dyDescent="0.25">
      <c r="A33" s="3">
        <v>20</v>
      </c>
      <c r="B33" s="58" t="s">
        <v>3215</v>
      </c>
      <c r="C33" s="57">
        <v>1</v>
      </c>
      <c r="D33" s="57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/>
      <c r="DO33" s="4">
        <v>1</v>
      </c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30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>
        <v>1</v>
      </c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39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>
        <v>1</v>
      </c>
      <c r="JT33" s="4"/>
      <c r="JU33" s="4"/>
      <c r="JV33" s="4">
        <v>1</v>
      </c>
      <c r="JW33" s="4"/>
      <c r="JX33" s="4"/>
      <c r="JY33" s="4"/>
      <c r="JZ33" s="4">
        <v>1</v>
      </c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/>
      <c r="LA33" s="4">
        <v>1</v>
      </c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/>
      <c r="LY33" s="4">
        <v>1</v>
      </c>
      <c r="LZ33" s="4"/>
      <c r="MA33" s="4">
        <v>1</v>
      </c>
      <c r="MB33" s="4"/>
      <c r="MC33" s="4"/>
      <c r="MD33" s="4">
        <v>1</v>
      </c>
      <c r="ME33" s="4"/>
      <c r="MF33" s="4"/>
      <c r="MG33" s="4"/>
      <c r="MH33" s="4">
        <v>1</v>
      </c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/>
      <c r="NX33" s="4">
        <v>1</v>
      </c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/>
      <c r="PH33" s="4">
        <v>1</v>
      </c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/>
      <c r="QU33" s="4">
        <v>1</v>
      </c>
      <c r="QV33" s="4"/>
      <c r="QW33" s="4"/>
      <c r="QX33" s="4">
        <v>1</v>
      </c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>
        <v>1</v>
      </c>
      <c r="SX33" s="30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30"/>
      <c r="TH33" s="4">
        <v>1</v>
      </c>
      <c r="TI33" s="4"/>
      <c r="TJ33" s="30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/>
      <c r="TU33" s="4">
        <v>1</v>
      </c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/>
      <c r="UV33" s="4">
        <v>1</v>
      </c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 x14ac:dyDescent="0.25">
      <c r="A34" s="3">
        <v>21</v>
      </c>
      <c r="B34" s="58" t="s">
        <v>3216</v>
      </c>
      <c r="C34" s="57">
        <v>1</v>
      </c>
      <c r="D34" s="57"/>
      <c r="E34" s="3"/>
      <c r="F34" s="4">
        <v>1</v>
      </c>
      <c r="G34" s="4"/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/>
      <c r="BM34" s="4">
        <v>1</v>
      </c>
      <c r="BN34" s="4"/>
      <c r="BO34" s="4"/>
      <c r="BP34" s="4">
        <v>1</v>
      </c>
      <c r="BQ34" s="4">
        <v>1</v>
      </c>
      <c r="BR34" s="4"/>
      <c r="BS34" s="4"/>
      <c r="BT34" s="4"/>
      <c r="BU34" s="4"/>
      <c r="BV34" s="4">
        <v>1</v>
      </c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>
        <v>1</v>
      </c>
      <c r="DR34" s="4"/>
      <c r="DS34" s="4">
        <v>1</v>
      </c>
      <c r="DT34" s="4"/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>
        <v>1</v>
      </c>
      <c r="EL34" s="4"/>
      <c r="EM34" s="4"/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30"/>
      <c r="EZ34" s="4"/>
      <c r="FA34" s="4">
        <v>1</v>
      </c>
      <c r="FB34" s="4"/>
      <c r="FC34" s="4"/>
      <c r="FD34" s="4"/>
      <c r="FE34" s="4">
        <v>1</v>
      </c>
      <c r="FF34" s="4"/>
      <c r="FG34" s="4"/>
      <c r="FH34" s="4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4"/>
      <c r="FW34" s="4">
        <v>1</v>
      </c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>
        <v>1</v>
      </c>
      <c r="GQ34" s="4"/>
      <c r="GR34" s="4"/>
      <c r="GS34" s="4"/>
      <c r="GT34" s="4"/>
      <c r="GU34" s="4">
        <v>1</v>
      </c>
      <c r="GV34" s="4"/>
      <c r="GW34" s="4"/>
      <c r="GX34" s="4">
        <v>1</v>
      </c>
      <c r="GY34" s="4"/>
      <c r="GZ34" s="4">
        <v>1</v>
      </c>
      <c r="HA34" s="4"/>
      <c r="HB34" s="4"/>
      <c r="HC34" s="4"/>
      <c r="HD34" s="4">
        <v>1</v>
      </c>
      <c r="HE34" s="4"/>
      <c r="HF34" s="4"/>
      <c r="HG34" s="4">
        <v>1</v>
      </c>
      <c r="HH34" s="4"/>
      <c r="HI34" s="4">
        <v>1</v>
      </c>
      <c r="HJ34" s="4"/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39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>
        <v>1</v>
      </c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/>
      <c r="KA34" s="4">
        <v>1</v>
      </c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>
        <v>1</v>
      </c>
      <c r="LG34" s="4"/>
      <c r="LH34" s="4"/>
      <c r="LI34" s="4"/>
      <c r="LJ34" s="4">
        <v>1</v>
      </c>
      <c r="LK34" s="4"/>
      <c r="LL34" s="4">
        <v>1</v>
      </c>
      <c r="LM34" s="4"/>
      <c r="LN34" s="4"/>
      <c r="LO34" s="4">
        <v>1</v>
      </c>
      <c r="LP34" s="4"/>
      <c r="LQ34" s="4"/>
      <c r="LR34" s="4"/>
      <c r="LS34" s="4">
        <v>1</v>
      </c>
      <c r="LT34" s="4"/>
      <c r="LU34" s="4">
        <v>1</v>
      </c>
      <c r="LV34" s="4"/>
      <c r="LW34" s="4"/>
      <c r="LX34" s="4"/>
      <c r="LY34" s="4">
        <v>1</v>
      </c>
      <c r="LZ34" s="4"/>
      <c r="MA34" s="4">
        <v>1</v>
      </c>
      <c r="MB34" s="4"/>
      <c r="MC34" s="4"/>
      <c r="MD34" s="4"/>
      <c r="ME34" s="4"/>
      <c r="MF34" s="4">
        <v>1</v>
      </c>
      <c r="MG34" s="4"/>
      <c r="MH34" s="4"/>
      <c r="MI34" s="4">
        <v>1</v>
      </c>
      <c r="MJ34" s="4">
        <v>1</v>
      </c>
      <c r="MK34" s="4"/>
      <c r="ML34" s="4"/>
      <c r="MM34" s="4">
        <v>1</v>
      </c>
      <c r="MN34" s="4"/>
      <c r="MO34" s="4">
        <v>1</v>
      </c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>
        <v>1</v>
      </c>
      <c r="NI34" s="4"/>
      <c r="NJ34" s="4"/>
      <c r="NK34" s="4"/>
      <c r="NL34" s="4">
        <v>1</v>
      </c>
      <c r="NM34" s="4"/>
      <c r="NN34" s="4">
        <v>1</v>
      </c>
      <c r="NO34" s="4"/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>
        <v>1</v>
      </c>
      <c r="OA34" s="4"/>
      <c r="OB34" s="4"/>
      <c r="OC34" s="4">
        <v>1</v>
      </c>
      <c r="OD34" s="4"/>
      <c r="OE34" s="4"/>
      <c r="OF34" s="4"/>
      <c r="OG34" s="4">
        <v>1</v>
      </c>
      <c r="OH34" s="4"/>
      <c r="OI34" s="4">
        <v>1</v>
      </c>
      <c r="OJ34" s="4"/>
      <c r="OK34" s="4"/>
      <c r="OL34" s="4"/>
      <c r="OM34" s="4">
        <v>1</v>
      </c>
      <c r="ON34" s="4"/>
      <c r="OO34" s="4"/>
      <c r="OP34" s="4"/>
      <c r="OQ34" s="4">
        <v>1</v>
      </c>
      <c r="OR34" s="4">
        <v>1</v>
      </c>
      <c r="OS34" s="4"/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>
        <v>1</v>
      </c>
      <c r="PE34" s="4"/>
      <c r="PF34" s="4"/>
      <c r="PG34" s="4"/>
      <c r="PH34" s="4"/>
      <c r="PI34" s="4">
        <v>1</v>
      </c>
      <c r="PJ34" s="4">
        <v>1</v>
      </c>
      <c r="PK34" s="4"/>
      <c r="PL34" s="4"/>
      <c r="PM34" s="4"/>
      <c r="PN34" s="4">
        <v>1</v>
      </c>
      <c r="PO34" s="4"/>
      <c r="PP34" s="4"/>
      <c r="PQ34" s="4">
        <v>1</v>
      </c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/>
      <c r="QI34" s="4"/>
      <c r="QJ34" s="4">
        <v>1</v>
      </c>
      <c r="QK34" s="4"/>
      <c r="QL34" s="4"/>
      <c r="QM34" s="4">
        <v>1</v>
      </c>
      <c r="QN34" s="4">
        <v>1</v>
      </c>
      <c r="QO34" s="4"/>
      <c r="QP34" s="4"/>
      <c r="QQ34" s="4">
        <v>1</v>
      </c>
      <c r="QR34" s="4"/>
      <c r="QS34" s="4"/>
      <c r="QT34" s="4"/>
      <c r="QU34" s="4">
        <v>1</v>
      </c>
      <c r="QV34" s="4"/>
      <c r="QW34" s="4"/>
      <c r="QX34" s="4"/>
      <c r="QY34" s="4">
        <v>1</v>
      </c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/>
      <c r="RK34" s="4">
        <v>1</v>
      </c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/>
      <c r="SQ34" s="4">
        <v>1</v>
      </c>
      <c r="SR34" s="4"/>
      <c r="SS34" s="4">
        <v>1</v>
      </c>
      <c r="ST34" s="4"/>
      <c r="SU34" s="4"/>
      <c r="SV34" s="4"/>
      <c r="SW34" s="4">
        <v>1</v>
      </c>
      <c r="SX34" s="30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30"/>
      <c r="TH34" s="4">
        <v>1</v>
      </c>
      <c r="TI34" s="4"/>
      <c r="TJ34" s="30"/>
      <c r="TK34" s="4">
        <v>1</v>
      </c>
      <c r="TL34" s="4"/>
      <c r="TM34" s="4"/>
      <c r="TN34" s="4">
        <v>1</v>
      </c>
      <c r="TO34" s="4"/>
      <c r="TP34" s="4"/>
      <c r="TQ34" s="4"/>
      <c r="TR34" s="4"/>
      <c r="TS34" s="4">
        <v>1</v>
      </c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/>
      <c r="UW34" s="4">
        <v>1</v>
      </c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>
        <v>1</v>
      </c>
      <c r="VK34" s="4"/>
      <c r="VL34" s="4"/>
    </row>
    <row r="35" spans="1:584" x14ac:dyDescent="0.25">
      <c r="A35" s="3">
        <v>22</v>
      </c>
      <c r="B35" s="58" t="s">
        <v>3217</v>
      </c>
      <c r="C35" s="57">
        <v>1</v>
      </c>
      <c r="D35" s="57"/>
      <c r="E35" s="3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/>
      <c r="BM35" s="4">
        <v>1</v>
      </c>
      <c r="BN35" s="4"/>
      <c r="BO35" s="4"/>
      <c r="BP35" s="4">
        <v>1</v>
      </c>
      <c r="BQ35" s="4"/>
      <c r="BR35" s="4">
        <v>1</v>
      </c>
      <c r="BS35" s="4"/>
      <c r="BT35" s="4"/>
      <c r="BU35" s="4"/>
      <c r="BV35" s="4">
        <v>1</v>
      </c>
      <c r="BW35" s="4"/>
      <c r="BX35" s="4">
        <v>1</v>
      </c>
      <c r="BY35" s="4"/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/>
      <c r="DN35" s="4"/>
      <c r="DO35" s="4">
        <v>1</v>
      </c>
      <c r="DP35" s="4"/>
      <c r="DQ35" s="4">
        <v>1</v>
      </c>
      <c r="DR35" s="4"/>
      <c r="DS35" s="4"/>
      <c r="DT35" s="4">
        <v>1</v>
      </c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/>
      <c r="EJ35" s="4">
        <v>1</v>
      </c>
      <c r="EK35" s="4"/>
      <c r="EL35" s="4">
        <v>1</v>
      </c>
      <c r="EM35" s="4"/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>
        <v>1</v>
      </c>
      <c r="EY35" s="30"/>
      <c r="EZ35" s="4"/>
      <c r="FA35" s="4">
        <v>1</v>
      </c>
      <c r="FB35" s="4"/>
      <c r="FC35" s="4"/>
      <c r="FD35" s="4"/>
      <c r="FE35" s="4">
        <v>1</v>
      </c>
      <c r="FF35" s="4"/>
      <c r="FG35" s="4"/>
      <c r="FH35" s="4">
        <v>1</v>
      </c>
      <c r="FI35" s="4"/>
      <c r="FJ35" s="4">
        <v>1</v>
      </c>
      <c r="FK35" s="4"/>
      <c r="FL35" s="4"/>
      <c r="FM35" s="4"/>
      <c r="FN35" s="4">
        <v>1</v>
      </c>
      <c r="FO35" s="4"/>
      <c r="FP35" s="4">
        <v>1</v>
      </c>
      <c r="FQ35" s="4"/>
      <c r="FR35" s="4">
        <v>1</v>
      </c>
      <c r="FS35" s="4"/>
      <c r="FT35" s="4"/>
      <c r="FU35" s="4"/>
      <c r="FV35" s="4"/>
      <c r="FW35" s="4">
        <v>1</v>
      </c>
      <c r="FX35" s="4"/>
      <c r="FY35" s="4">
        <v>1</v>
      </c>
      <c r="FZ35" s="4"/>
      <c r="GA35" s="4"/>
      <c r="GB35" s="4">
        <v>1</v>
      </c>
      <c r="GC35" s="4"/>
      <c r="GD35" s="4"/>
      <c r="GE35" s="4"/>
      <c r="GF35" s="4">
        <v>1</v>
      </c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/>
      <c r="GU35" s="4">
        <v>1</v>
      </c>
      <c r="GV35" s="4"/>
      <c r="GW35" s="4"/>
      <c r="GX35" s="4">
        <v>1</v>
      </c>
      <c r="GY35" s="4"/>
      <c r="GZ35" s="4">
        <v>1</v>
      </c>
      <c r="HA35" s="4"/>
      <c r="HB35" s="4"/>
      <c r="HC35" s="4"/>
      <c r="HD35" s="4">
        <v>1</v>
      </c>
      <c r="HE35" s="4"/>
      <c r="HF35" s="4"/>
      <c r="HG35" s="4">
        <v>1</v>
      </c>
      <c r="HH35" s="4"/>
      <c r="HI35" s="4">
        <v>1</v>
      </c>
      <c r="HJ35" s="4"/>
      <c r="HK35" s="4"/>
      <c r="HL35" s="4">
        <v>1</v>
      </c>
      <c r="HM35" s="4"/>
      <c r="HN35" s="4"/>
      <c r="HO35" s="4"/>
      <c r="HP35" s="4">
        <v>1</v>
      </c>
      <c r="HQ35" s="4"/>
      <c r="HR35" s="4">
        <v>1</v>
      </c>
      <c r="HS35" s="4"/>
      <c r="HT35" s="4"/>
      <c r="HU35" s="4">
        <v>1</v>
      </c>
      <c r="HV35" s="4"/>
      <c r="HW35" s="4">
        <v>1</v>
      </c>
      <c r="HX35" s="4"/>
      <c r="HY35" s="4"/>
      <c r="HZ35" s="4"/>
      <c r="IA35" s="4"/>
      <c r="IB35" s="4">
        <v>1</v>
      </c>
      <c r="IC35" s="4"/>
      <c r="ID35" s="4">
        <v>1</v>
      </c>
      <c r="IE35" s="4"/>
      <c r="IF35" s="4"/>
      <c r="IG35" s="4"/>
      <c r="IH35" s="4">
        <v>1</v>
      </c>
      <c r="II35" s="4"/>
      <c r="IJ35" s="4">
        <v>1</v>
      </c>
      <c r="IK35" s="4"/>
      <c r="IL35" s="39">
        <v>1</v>
      </c>
      <c r="IM35" s="4"/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>
        <v>1</v>
      </c>
      <c r="JF35" s="4"/>
      <c r="JG35" s="4">
        <v>1</v>
      </c>
      <c r="JH35" s="4"/>
      <c r="JI35" s="4"/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>
        <v>1</v>
      </c>
      <c r="JT35" s="4"/>
      <c r="JU35" s="4"/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>
        <v>1</v>
      </c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>
        <v>1</v>
      </c>
      <c r="KR35" s="4"/>
      <c r="KS35" s="4"/>
      <c r="KT35" s="4"/>
      <c r="KU35" s="4">
        <v>1</v>
      </c>
      <c r="KV35" s="4"/>
      <c r="KW35" s="4">
        <v>1</v>
      </c>
      <c r="KX35" s="4"/>
      <c r="KY35" s="4"/>
      <c r="KZ35" s="4"/>
      <c r="LA35" s="4"/>
      <c r="LB35" s="4">
        <v>1</v>
      </c>
      <c r="LC35" s="4"/>
      <c r="LD35" s="4">
        <v>1</v>
      </c>
      <c r="LE35" s="4"/>
      <c r="LF35" s="4">
        <v>1</v>
      </c>
      <c r="LG35" s="4"/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/>
      <c r="MF35" s="4">
        <v>1</v>
      </c>
      <c r="MG35" s="4"/>
      <c r="MH35" s="4"/>
      <c r="MI35" s="4">
        <v>1</v>
      </c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/>
      <c r="NC35" s="4">
        <v>1</v>
      </c>
      <c r="ND35" s="4"/>
      <c r="NE35" s="4">
        <v>1</v>
      </c>
      <c r="NF35" s="4"/>
      <c r="NG35" s="4"/>
      <c r="NH35" s="4">
        <v>1</v>
      </c>
      <c r="NI35" s="4"/>
      <c r="NJ35" s="4"/>
      <c r="NK35" s="4"/>
      <c r="NL35" s="4">
        <v>1</v>
      </c>
      <c r="NM35" s="4"/>
      <c r="NN35" s="4">
        <v>1</v>
      </c>
      <c r="NO35" s="4"/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/>
      <c r="OM35" s="4">
        <v>1</v>
      </c>
      <c r="ON35" s="4"/>
      <c r="OO35" s="4"/>
      <c r="OP35" s="4"/>
      <c r="OQ35" s="4">
        <v>1</v>
      </c>
      <c r="OR35" s="4">
        <v>1</v>
      </c>
      <c r="OS35" s="4"/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>
        <v>1</v>
      </c>
      <c r="PK35" s="4"/>
      <c r="PL35" s="4"/>
      <c r="PM35" s="4"/>
      <c r="PN35" s="4">
        <v>1</v>
      </c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/>
      <c r="QC35" s="4">
        <v>1</v>
      </c>
      <c r="QD35" s="4"/>
      <c r="QE35" s="4">
        <v>1</v>
      </c>
      <c r="QF35" s="4"/>
      <c r="QG35" s="4"/>
      <c r="QH35" s="4"/>
      <c r="QI35" s="4">
        <v>1</v>
      </c>
      <c r="QJ35" s="4"/>
      <c r="QK35" s="4"/>
      <c r="QL35" s="4"/>
      <c r="QM35" s="4">
        <v>1</v>
      </c>
      <c r="QN35" s="4">
        <v>1</v>
      </c>
      <c r="QO35" s="4"/>
      <c r="QP35" s="4"/>
      <c r="QQ35" s="4">
        <v>1</v>
      </c>
      <c r="QR35" s="4"/>
      <c r="QS35" s="4"/>
      <c r="QT35" s="4"/>
      <c r="QU35" s="4">
        <v>1</v>
      </c>
      <c r="QV35" s="4"/>
      <c r="QW35" s="4"/>
      <c r="QX35" s="4"/>
      <c r="QY35" s="4">
        <v>1</v>
      </c>
      <c r="QZ35" s="4"/>
      <c r="RA35" s="4"/>
      <c r="RB35" s="4">
        <v>1</v>
      </c>
      <c r="RC35" s="4"/>
      <c r="RD35" s="4"/>
      <c r="RE35" s="4">
        <v>1</v>
      </c>
      <c r="RF35" s="4"/>
      <c r="RG35" s="4">
        <v>1</v>
      </c>
      <c r="RH35" s="4"/>
      <c r="RI35" s="4"/>
      <c r="RJ35" s="4"/>
      <c r="RK35" s="4">
        <v>1</v>
      </c>
      <c r="RL35" s="4">
        <v>1</v>
      </c>
      <c r="RM35" s="4"/>
      <c r="RN35" s="4"/>
      <c r="RO35" s="4">
        <v>1</v>
      </c>
      <c r="RP35" s="4"/>
      <c r="RQ35" s="4"/>
      <c r="RR35" s="4"/>
      <c r="RS35" s="4">
        <v>1</v>
      </c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>
        <v>1</v>
      </c>
      <c r="SK35" s="4"/>
      <c r="SL35" s="4"/>
      <c r="SM35" s="4">
        <v>1</v>
      </c>
      <c r="SN35" s="4"/>
      <c r="SO35" s="4"/>
      <c r="SP35" s="4"/>
      <c r="SQ35" s="4">
        <v>1</v>
      </c>
      <c r="SR35" s="4"/>
      <c r="SS35" s="4">
        <v>1</v>
      </c>
      <c r="ST35" s="4"/>
      <c r="SU35" s="4"/>
      <c r="SV35" s="4"/>
      <c r="SW35" s="4">
        <v>1</v>
      </c>
      <c r="SX35" s="30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30"/>
      <c r="TH35" s="4"/>
      <c r="TI35" s="4">
        <v>1</v>
      </c>
      <c r="TJ35" s="30"/>
      <c r="TK35" s="4">
        <v>1</v>
      </c>
      <c r="TL35" s="4"/>
      <c r="TM35" s="4"/>
      <c r="TN35" s="4"/>
      <c r="TO35" s="4">
        <v>1</v>
      </c>
      <c r="TP35" s="4"/>
      <c r="TQ35" s="4"/>
      <c r="TR35" s="4"/>
      <c r="TS35" s="4">
        <v>1</v>
      </c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/>
      <c r="UP35" s="4"/>
      <c r="UQ35" s="4">
        <v>1</v>
      </c>
      <c r="UR35" s="4"/>
      <c r="US35" s="4">
        <v>1</v>
      </c>
      <c r="UT35" s="4"/>
      <c r="UU35" s="4"/>
      <c r="UV35" s="4"/>
      <c r="UW35" s="4">
        <v>1</v>
      </c>
      <c r="UX35" s="4">
        <v>1</v>
      </c>
      <c r="UY35" s="4"/>
      <c r="UZ35" s="4"/>
      <c r="VA35" s="4"/>
      <c r="VB35" s="4">
        <v>1</v>
      </c>
      <c r="VC35" s="4"/>
      <c r="VD35" s="4">
        <v>1</v>
      </c>
      <c r="VE35" s="4"/>
      <c r="VF35" s="4"/>
      <c r="VG35" s="4"/>
      <c r="VH35" s="4"/>
      <c r="VI35" s="4">
        <v>1</v>
      </c>
      <c r="VJ35" s="4">
        <v>1</v>
      </c>
      <c r="VK35" s="4"/>
      <c r="VL35" s="4"/>
    </row>
    <row r="36" spans="1:584" x14ac:dyDescent="0.25">
      <c r="A36" s="3">
        <v>23</v>
      </c>
      <c r="B36" s="58" t="s">
        <v>3218</v>
      </c>
      <c r="C36" s="57">
        <v>1</v>
      </c>
      <c r="D36" s="57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/>
      <c r="AN36" s="4">
        <v>1</v>
      </c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/>
      <c r="BM36" s="4">
        <v>1</v>
      </c>
      <c r="BN36" s="4"/>
      <c r="BO36" s="4">
        <v>1</v>
      </c>
      <c r="BP36" s="4"/>
      <c r="BQ36" s="4">
        <v>1</v>
      </c>
      <c r="BR36" s="4"/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>
        <v>1</v>
      </c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30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>
        <v>1</v>
      </c>
      <c r="FS36" s="4"/>
      <c r="FT36" s="4"/>
      <c r="FU36" s="4"/>
      <c r="FV36" s="4">
        <v>1</v>
      </c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>
        <v>1</v>
      </c>
      <c r="GQ36" s="4"/>
      <c r="GR36" s="4"/>
      <c r="GS36" s="4">
        <v>1</v>
      </c>
      <c r="GT36" s="4"/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39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/>
      <c r="IV36" s="4">
        <v>1</v>
      </c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/>
      <c r="JZ36" s="4"/>
      <c r="KA36" s="4">
        <v>1</v>
      </c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>
        <v>1</v>
      </c>
      <c r="KL36" s="4"/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/>
      <c r="LA36" s="4">
        <v>1</v>
      </c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/>
      <c r="LY36" s="4">
        <v>1</v>
      </c>
      <c r="LZ36" s="4"/>
      <c r="MA36" s="4">
        <v>1</v>
      </c>
      <c r="MB36" s="4"/>
      <c r="MC36" s="4"/>
      <c r="MD36" s="4"/>
      <c r="ME36" s="4">
        <v>1</v>
      </c>
      <c r="MF36" s="4"/>
      <c r="MG36" s="4"/>
      <c r="MH36" s="4">
        <v>1</v>
      </c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/>
      <c r="NL36" s="4">
        <v>1</v>
      </c>
      <c r="NM36" s="4"/>
      <c r="NN36" s="4">
        <v>1</v>
      </c>
      <c r="NO36" s="4"/>
      <c r="NP36" s="4"/>
      <c r="NQ36" s="4">
        <v>1</v>
      </c>
      <c r="NR36" s="4"/>
      <c r="NS36" s="4"/>
      <c r="NT36" s="4"/>
      <c r="NU36" s="4">
        <v>1</v>
      </c>
      <c r="NV36" s="4"/>
      <c r="NW36" s="4"/>
      <c r="NX36" s="4">
        <v>1</v>
      </c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/>
      <c r="OP36" s="4">
        <v>1</v>
      </c>
      <c r="OQ36" s="4"/>
      <c r="OR36" s="4">
        <v>1</v>
      </c>
      <c r="OS36" s="4"/>
      <c r="OT36" s="4"/>
      <c r="OU36" s="4">
        <v>1</v>
      </c>
      <c r="OV36" s="4"/>
      <c r="OW36" s="4"/>
      <c r="OX36" s="4"/>
      <c r="OY36" s="4">
        <v>1</v>
      </c>
      <c r="OZ36" s="4"/>
      <c r="PA36" s="4"/>
      <c r="PB36" s="4">
        <v>1</v>
      </c>
      <c r="PC36" s="4"/>
      <c r="PD36" s="4">
        <v>1</v>
      </c>
      <c r="PE36" s="4"/>
      <c r="PF36" s="4"/>
      <c r="PG36" s="4"/>
      <c r="PH36" s="4">
        <v>1</v>
      </c>
      <c r="PI36" s="4"/>
      <c r="PJ36" s="4">
        <v>1</v>
      </c>
      <c r="PK36" s="4"/>
      <c r="PL36" s="4"/>
      <c r="PM36" s="4">
        <v>1</v>
      </c>
      <c r="PN36" s="4"/>
      <c r="PO36" s="4"/>
      <c r="PP36" s="4"/>
      <c r="PQ36" s="4">
        <v>1</v>
      </c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/>
      <c r="QU36" s="4">
        <v>1</v>
      </c>
      <c r="QV36" s="4"/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>
        <v>1</v>
      </c>
      <c r="RG36" s="4"/>
      <c r="RH36" s="4"/>
      <c r="RI36" s="4"/>
      <c r="RJ36" s="4">
        <v>1</v>
      </c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/>
      <c r="SQ36" s="4">
        <v>1</v>
      </c>
      <c r="SR36" s="4"/>
      <c r="SS36" s="4">
        <v>1</v>
      </c>
      <c r="ST36" s="4"/>
      <c r="SU36" s="4"/>
      <c r="SV36" s="4"/>
      <c r="SW36" s="4">
        <v>1</v>
      </c>
      <c r="SX36" s="30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30"/>
      <c r="TH36" s="4">
        <v>1</v>
      </c>
      <c r="TI36" s="4"/>
      <c r="TJ36" s="30"/>
      <c r="TK36" s="4">
        <v>1</v>
      </c>
      <c r="TL36" s="4"/>
      <c r="TM36" s="4"/>
      <c r="TN36" s="4">
        <v>1</v>
      </c>
      <c r="TO36" s="4"/>
      <c r="TP36" s="4"/>
      <c r="TQ36" s="4"/>
      <c r="TR36" s="4">
        <v>1</v>
      </c>
      <c r="TS36" s="4"/>
      <c r="TT36" s="4"/>
      <c r="TU36" s="4">
        <v>1</v>
      </c>
      <c r="TV36" s="4"/>
      <c r="TW36" s="4">
        <v>1</v>
      </c>
      <c r="TX36" s="4"/>
      <c r="TY36" s="4"/>
      <c r="TZ36" s="4">
        <v>1</v>
      </c>
      <c r="UA36" s="4"/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>
        <v>1</v>
      </c>
      <c r="UM36" s="4"/>
      <c r="UN36" s="4"/>
      <c r="UO36" s="4"/>
      <c r="UP36" s="4">
        <v>1</v>
      </c>
      <c r="UQ36" s="4"/>
      <c r="UR36" s="4">
        <v>1</v>
      </c>
      <c r="US36" s="4"/>
      <c r="UT36" s="4"/>
      <c r="UU36" s="4"/>
      <c r="UV36" s="4">
        <v>1</v>
      </c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/>
      <c r="VH36" s="4">
        <v>1</v>
      </c>
      <c r="VI36" s="4"/>
      <c r="VJ36" s="4">
        <v>1</v>
      </c>
      <c r="VK36" s="4"/>
      <c r="VL36" s="4"/>
    </row>
    <row r="37" spans="1:584" x14ac:dyDescent="0.25">
      <c r="A37" s="3">
        <v>24</v>
      </c>
      <c r="B37" s="58" t="s">
        <v>3219</v>
      </c>
      <c r="C37" s="57"/>
      <c r="D37" s="57">
        <v>1</v>
      </c>
      <c r="E37" s="3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/>
      <c r="AO37" s="4">
        <v>1</v>
      </c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/>
      <c r="BM37" s="4">
        <v>1</v>
      </c>
      <c r="BN37" s="4"/>
      <c r="BO37" s="4"/>
      <c r="BP37" s="4">
        <v>1</v>
      </c>
      <c r="BQ37" s="4">
        <v>1</v>
      </c>
      <c r="BR37" s="4"/>
      <c r="BS37" s="4"/>
      <c r="BT37" s="4"/>
      <c r="BU37" s="4"/>
      <c r="BV37" s="4">
        <v>1</v>
      </c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/>
      <c r="CH37" s="4">
        <v>1</v>
      </c>
      <c r="CI37" s="4"/>
      <c r="CJ37" s="4">
        <v>1</v>
      </c>
      <c r="CK37" s="4"/>
      <c r="CL37" s="4"/>
      <c r="CM37" s="4">
        <v>1</v>
      </c>
      <c r="CN37" s="4"/>
      <c r="CO37" s="4"/>
      <c r="CP37" s="4"/>
      <c r="CQ37" s="4">
        <v>1</v>
      </c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>
        <v>1</v>
      </c>
      <c r="ED37" s="4"/>
      <c r="EE37" s="4"/>
      <c r="EF37" s="4">
        <v>1</v>
      </c>
      <c r="EG37" s="4"/>
      <c r="EH37" s="4"/>
      <c r="EI37" s="4"/>
      <c r="EJ37" s="4">
        <v>1</v>
      </c>
      <c r="EK37" s="4"/>
      <c r="EL37" s="4">
        <v>1</v>
      </c>
      <c r="EM37" s="4"/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30"/>
      <c r="EZ37" s="4"/>
      <c r="FA37" s="4">
        <v>1</v>
      </c>
      <c r="FB37" s="4"/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>
        <v>1</v>
      </c>
      <c r="FT37" s="4"/>
      <c r="FU37" s="4"/>
      <c r="FV37" s="4"/>
      <c r="FW37" s="4">
        <v>1</v>
      </c>
      <c r="FX37" s="4"/>
      <c r="FY37" s="4"/>
      <c r="FZ37" s="4">
        <v>1</v>
      </c>
      <c r="GA37" s="4"/>
      <c r="GB37" s="4">
        <v>1</v>
      </c>
      <c r="GC37" s="4"/>
      <c r="GD37" s="4"/>
      <c r="GE37" s="4"/>
      <c r="GF37" s="4">
        <v>1</v>
      </c>
      <c r="GG37" s="4"/>
      <c r="GH37" s="4">
        <v>1</v>
      </c>
      <c r="GI37" s="4"/>
      <c r="GJ37" s="4"/>
      <c r="GK37" s="4"/>
      <c r="GL37" s="4">
        <v>1</v>
      </c>
      <c r="GM37" s="4"/>
      <c r="GN37" s="4">
        <v>1</v>
      </c>
      <c r="GO37" s="4"/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>
        <v>1</v>
      </c>
      <c r="HA37" s="4"/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>
        <v>1</v>
      </c>
      <c r="HM37" s="4"/>
      <c r="HN37" s="4"/>
      <c r="HO37" s="4"/>
      <c r="HP37" s="4">
        <v>1</v>
      </c>
      <c r="HQ37" s="4"/>
      <c r="HR37" s="4"/>
      <c r="HS37" s="4">
        <v>1</v>
      </c>
      <c r="HT37" s="4"/>
      <c r="HU37" s="4">
        <v>1</v>
      </c>
      <c r="HV37" s="4"/>
      <c r="HW37" s="4">
        <v>1</v>
      </c>
      <c r="HX37" s="4"/>
      <c r="HY37" s="4"/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>
        <v>1</v>
      </c>
      <c r="IK37" s="4"/>
      <c r="IL37" s="39">
        <v>1</v>
      </c>
      <c r="IM37" s="4"/>
      <c r="IN37" s="4"/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>
        <v>1</v>
      </c>
      <c r="IZ37" s="4"/>
      <c r="JA37" s="4">
        <v>1</v>
      </c>
      <c r="JB37" s="4"/>
      <c r="JC37" s="4"/>
      <c r="JD37" s="4"/>
      <c r="JE37" s="4"/>
      <c r="JF37" s="4">
        <v>1</v>
      </c>
      <c r="JG37" s="4"/>
      <c r="JH37" s="4">
        <v>1</v>
      </c>
      <c r="JI37" s="4"/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>
        <v>1</v>
      </c>
      <c r="JU37" s="4"/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>
        <v>1</v>
      </c>
      <c r="KM37" s="4"/>
      <c r="KN37" s="4"/>
      <c r="KO37" s="4"/>
      <c r="KP37" s="4">
        <v>1</v>
      </c>
      <c r="KQ37" s="4"/>
      <c r="KR37" s="4">
        <v>1</v>
      </c>
      <c r="KS37" s="4"/>
      <c r="KT37" s="4"/>
      <c r="KU37" s="4"/>
      <c r="KV37" s="4">
        <v>1</v>
      </c>
      <c r="KW37" s="4">
        <v>1</v>
      </c>
      <c r="KX37" s="4"/>
      <c r="KY37" s="4"/>
      <c r="KZ37" s="4"/>
      <c r="LA37" s="4"/>
      <c r="LB37" s="4">
        <v>1</v>
      </c>
      <c r="LC37" s="4"/>
      <c r="LD37" s="4">
        <v>1</v>
      </c>
      <c r="LE37" s="4"/>
      <c r="LF37" s="4">
        <v>1</v>
      </c>
      <c r="LG37" s="4"/>
      <c r="LH37" s="4"/>
      <c r="LI37" s="4"/>
      <c r="LJ37" s="4"/>
      <c r="LK37" s="4">
        <v>1</v>
      </c>
      <c r="LL37" s="4"/>
      <c r="LM37" s="4"/>
      <c r="LN37" s="4">
        <v>1</v>
      </c>
      <c r="LO37" s="4"/>
      <c r="LP37" s="4"/>
      <c r="LQ37" s="4">
        <v>1</v>
      </c>
      <c r="LR37" s="4"/>
      <c r="LS37" s="4"/>
      <c r="LT37" s="4">
        <v>1</v>
      </c>
      <c r="LU37" s="4"/>
      <c r="LV37" s="4">
        <v>1</v>
      </c>
      <c r="LW37" s="4"/>
      <c r="LX37" s="4"/>
      <c r="LY37" s="4">
        <v>1</v>
      </c>
      <c r="LZ37" s="4"/>
      <c r="MA37" s="4">
        <v>1</v>
      </c>
      <c r="MB37" s="4"/>
      <c r="MC37" s="4"/>
      <c r="MD37" s="4"/>
      <c r="ME37" s="4"/>
      <c r="MF37" s="4">
        <v>1</v>
      </c>
      <c r="MG37" s="4"/>
      <c r="MH37" s="4"/>
      <c r="MI37" s="4">
        <v>1</v>
      </c>
      <c r="MJ37" s="4"/>
      <c r="MK37" s="4">
        <v>1</v>
      </c>
      <c r="ML37" s="4"/>
      <c r="MM37" s="4"/>
      <c r="MN37" s="4"/>
      <c r="MO37" s="4"/>
      <c r="MP37" s="4"/>
      <c r="MQ37" s="4">
        <v>1</v>
      </c>
      <c r="MR37" s="4"/>
      <c r="MS37" s="4"/>
      <c r="MT37" s="4"/>
      <c r="MU37" s="4">
        <v>1</v>
      </c>
      <c r="MV37" s="4"/>
      <c r="MW37" s="4"/>
      <c r="MX37" s="4">
        <v>1</v>
      </c>
      <c r="MY37" s="4"/>
      <c r="MZ37" s="4"/>
      <c r="NA37" s="4">
        <v>1</v>
      </c>
      <c r="NB37" s="4"/>
      <c r="NC37" s="4"/>
      <c r="ND37" s="4">
        <v>1</v>
      </c>
      <c r="NE37" s="4"/>
      <c r="NF37" s="4"/>
      <c r="NG37" s="4">
        <v>1</v>
      </c>
      <c r="NH37" s="4"/>
      <c r="NI37" s="4"/>
      <c r="NJ37" s="4">
        <v>1</v>
      </c>
      <c r="NK37" s="4"/>
      <c r="NL37" s="4"/>
      <c r="NM37" s="4">
        <v>1</v>
      </c>
      <c r="NN37" s="4">
        <v>1</v>
      </c>
      <c r="NO37" s="4"/>
      <c r="NP37" s="4"/>
      <c r="NQ37" s="4"/>
      <c r="NR37" s="4"/>
      <c r="NS37" s="4">
        <v>1</v>
      </c>
      <c r="NT37" s="4"/>
      <c r="NU37" s="4"/>
      <c r="NV37" s="4">
        <v>1</v>
      </c>
      <c r="NW37" s="4"/>
      <c r="NX37" s="4"/>
      <c r="NY37" s="4">
        <v>1</v>
      </c>
      <c r="NZ37" s="4">
        <v>1</v>
      </c>
      <c r="OA37" s="4"/>
      <c r="OB37" s="4"/>
      <c r="OC37" s="4">
        <v>1</v>
      </c>
      <c r="OD37" s="4"/>
      <c r="OE37" s="4"/>
      <c r="OF37" s="4"/>
      <c r="OG37" s="4">
        <v>1</v>
      </c>
      <c r="OH37" s="4"/>
      <c r="OI37" s="4">
        <v>1</v>
      </c>
      <c r="OJ37" s="4"/>
      <c r="OK37" s="4"/>
      <c r="OL37" s="4"/>
      <c r="OM37" s="4">
        <v>1</v>
      </c>
      <c r="ON37" s="4"/>
      <c r="OO37" s="4"/>
      <c r="OP37" s="4"/>
      <c r="OQ37" s="4">
        <v>1</v>
      </c>
      <c r="OR37" s="4"/>
      <c r="OS37" s="4">
        <v>1</v>
      </c>
      <c r="OT37" s="4"/>
      <c r="OU37" s="4"/>
      <c r="OV37" s="4"/>
      <c r="OW37" s="4">
        <v>1</v>
      </c>
      <c r="OX37" s="4"/>
      <c r="OY37" s="4"/>
      <c r="OZ37" s="4">
        <v>1</v>
      </c>
      <c r="PA37" s="4"/>
      <c r="PB37" s="4"/>
      <c r="PC37" s="4">
        <v>1</v>
      </c>
      <c r="PD37" s="4"/>
      <c r="PE37" s="4">
        <v>1</v>
      </c>
      <c r="PF37" s="4"/>
      <c r="PG37" s="4"/>
      <c r="PH37" s="4"/>
      <c r="PI37" s="4">
        <v>1</v>
      </c>
      <c r="PJ37" s="4">
        <v>1</v>
      </c>
      <c r="PK37" s="4"/>
      <c r="PL37" s="4"/>
      <c r="PM37" s="4"/>
      <c r="PN37" s="4">
        <v>1</v>
      </c>
      <c r="PO37" s="4"/>
      <c r="PP37" s="4"/>
      <c r="PQ37" s="4">
        <v>1</v>
      </c>
      <c r="PR37" s="4"/>
      <c r="PS37" s="4">
        <v>1</v>
      </c>
      <c r="PT37" s="4"/>
      <c r="PU37" s="4"/>
      <c r="PV37" s="4"/>
      <c r="PW37" s="4">
        <v>1</v>
      </c>
      <c r="PX37" s="4"/>
      <c r="PY37" s="4">
        <v>1</v>
      </c>
      <c r="PZ37" s="4"/>
      <c r="QA37" s="4"/>
      <c r="QB37" s="4"/>
      <c r="QC37" s="4"/>
      <c r="QD37" s="4">
        <v>1</v>
      </c>
      <c r="QE37" s="4">
        <v>1</v>
      </c>
      <c r="QF37" s="4"/>
      <c r="QG37" s="4"/>
      <c r="QH37" s="4"/>
      <c r="QI37" s="4"/>
      <c r="QJ37" s="4">
        <v>1</v>
      </c>
      <c r="QK37" s="4"/>
      <c r="QL37" s="4"/>
      <c r="QM37" s="4">
        <v>1</v>
      </c>
      <c r="QN37" s="4"/>
      <c r="QO37" s="4">
        <v>1</v>
      </c>
      <c r="QP37" s="4"/>
      <c r="QQ37" s="4">
        <v>1</v>
      </c>
      <c r="QR37" s="4"/>
      <c r="QS37" s="4"/>
      <c r="QT37" s="4"/>
      <c r="QU37" s="4">
        <v>1</v>
      </c>
      <c r="QV37" s="4"/>
      <c r="QW37" s="4"/>
      <c r="QX37" s="4"/>
      <c r="QY37" s="4">
        <v>1</v>
      </c>
      <c r="QZ37" s="4"/>
      <c r="RA37" s="4"/>
      <c r="RB37" s="4">
        <v>1</v>
      </c>
      <c r="RC37" s="4"/>
      <c r="RD37" s="4"/>
      <c r="RE37" s="4">
        <v>1</v>
      </c>
      <c r="RF37" s="4"/>
      <c r="RG37" s="4">
        <v>1</v>
      </c>
      <c r="RH37" s="4"/>
      <c r="RI37" s="4"/>
      <c r="RJ37" s="4"/>
      <c r="RK37" s="4">
        <v>1</v>
      </c>
      <c r="RL37" s="4"/>
      <c r="RM37" s="4"/>
      <c r="RN37" s="4">
        <v>1</v>
      </c>
      <c r="RO37" s="4">
        <v>1</v>
      </c>
      <c r="RP37" s="4"/>
      <c r="RQ37" s="4"/>
      <c r="RR37" s="4"/>
      <c r="RS37" s="4"/>
      <c r="RT37" s="4">
        <v>1</v>
      </c>
      <c r="RU37" s="4"/>
      <c r="RV37" s="4">
        <v>1</v>
      </c>
      <c r="RW37" s="4"/>
      <c r="RX37" s="4"/>
      <c r="RY37" s="4">
        <v>1</v>
      </c>
      <c r="RZ37" s="4"/>
      <c r="SA37" s="4">
        <v>1</v>
      </c>
      <c r="SB37" s="4"/>
      <c r="SC37" s="4"/>
      <c r="SD37" s="4"/>
      <c r="SE37" s="4">
        <v>1</v>
      </c>
      <c r="SF37" s="4"/>
      <c r="SG37" s="4"/>
      <c r="SH37" s="4">
        <v>1</v>
      </c>
      <c r="SI37" s="4"/>
      <c r="SJ37" s="4">
        <v>1</v>
      </c>
      <c r="SK37" s="4"/>
      <c r="SL37" s="4"/>
      <c r="SM37" s="4">
        <v>1</v>
      </c>
      <c r="SN37" s="4"/>
      <c r="SO37" s="4"/>
      <c r="SP37" s="4"/>
      <c r="SQ37" s="4"/>
      <c r="SR37" s="4">
        <v>1</v>
      </c>
      <c r="SS37" s="4">
        <v>1</v>
      </c>
      <c r="ST37" s="4"/>
      <c r="SU37" s="4"/>
      <c r="SV37" s="4"/>
      <c r="SW37" s="4"/>
      <c r="SX37" s="30">
        <v>1</v>
      </c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30"/>
      <c r="TH37" s="4"/>
      <c r="TI37" s="4">
        <v>1</v>
      </c>
      <c r="TJ37" s="30"/>
      <c r="TK37" s="4"/>
      <c r="TL37" s="4">
        <v>1</v>
      </c>
      <c r="TM37" s="4"/>
      <c r="TN37" s="4"/>
      <c r="TO37" s="4"/>
      <c r="TP37" s="4">
        <v>1</v>
      </c>
      <c r="TQ37" s="4"/>
      <c r="TR37" s="4"/>
      <c r="TS37" s="4">
        <v>1</v>
      </c>
      <c r="TT37" s="4"/>
      <c r="TU37" s="4"/>
      <c r="TV37" s="4">
        <v>1</v>
      </c>
      <c r="TW37" s="4"/>
      <c r="TX37" s="4">
        <v>1</v>
      </c>
      <c r="TY37" s="4"/>
      <c r="TZ37" s="4"/>
      <c r="UA37" s="4">
        <v>1</v>
      </c>
      <c r="UB37" s="4"/>
      <c r="UC37" s="4"/>
      <c r="UD37" s="4"/>
      <c r="UE37" s="4">
        <v>1</v>
      </c>
      <c r="UF37" s="4"/>
      <c r="UG37" s="4">
        <v>1</v>
      </c>
      <c r="UH37" s="4"/>
      <c r="UI37" s="4"/>
      <c r="UJ37" s="4"/>
      <c r="UK37" s="4">
        <v>1</v>
      </c>
      <c r="UL37" s="4"/>
      <c r="UM37" s="4"/>
      <c r="UN37" s="4">
        <v>1</v>
      </c>
      <c r="UO37" s="4"/>
      <c r="UP37" s="4"/>
      <c r="UQ37" s="4">
        <v>1</v>
      </c>
      <c r="UR37" s="4"/>
      <c r="US37" s="4"/>
      <c r="UT37" s="4">
        <v>1</v>
      </c>
      <c r="UU37" s="4"/>
      <c r="UV37" s="4"/>
      <c r="UW37" s="4">
        <v>1</v>
      </c>
      <c r="UX37" s="4"/>
      <c r="UY37" s="4">
        <v>1</v>
      </c>
      <c r="UZ37" s="4"/>
      <c r="VA37" s="4"/>
      <c r="VB37" s="4"/>
      <c r="VC37" s="4">
        <v>1</v>
      </c>
      <c r="VD37" s="4"/>
      <c r="VE37" s="4">
        <v>1</v>
      </c>
      <c r="VF37" s="4"/>
      <c r="VG37" s="4"/>
      <c r="VH37" s="4"/>
      <c r="VI37" s="4">
        <v>1</v>
      </c>
      <c r="VJ37" s="4"/>
      <c r="VK37" s="4">
        <v>1</v>
      </c>
      <c r="VL37" s="4"/>
    </row>
    <row r="38" spans="1:584" x14ac:dyDescent="0.25">
      <c r="A38" s="3">
        <v>25</v>
      </c>
      <c r="B38" s="58" t="s">
        <v>3220</v>
      </c>
      <c r="C38" s="57"/>
      <c r="D38" s="57">
        <v>1</v>
      </c>
      <c r="E38" s="3"/>
      <c r="F38" s="4">
        <v>1</v>
      </c>
      <c r="G38" s="4"/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>
        <v>1</v>
      </c>
      <c r="AH38" s="4"/>
      <c r="AI38" s="10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>
        <v>1</v>
      </c>
      <c r="BI38" s="4"/>
      <c r="BJ38" s="4"/>
      <c r="BK38" s="4"/>
      <c r="BL38" s="4"/>
      <c r="BM38" s="4">
        <v>1</v>
      </c>
      <c r="BN38" s="4"/>
      <c r="BO38" s="4"/>
      <c r="BP38" s="4">
        <v>1</v>
      </c>
      <c r="BQ38" s="4">
        <v>1</v>
      </c>
      <c r="BR38" s="4"/>
      <c r="BS38" s="4"/>
      <c r="BT38" s="4"/>
      <c r="BU38" s="4"/>
      <c r="BV38" s="4">
        <v>1</v>
      </c>
      <c r="BW38" s="4"/>
      <c r="BX38" s="4">
        <v>1</v>
      </c>
      <c r="BY38" s="4"/>
      <c r="BZ38" s="4"/>
      <c r="CA38" s="4">
        <v>1</v>
      </c>
      <c r="CB38" s="4"/>
      <c r="CC38" s="4"/>
      <c r="CD38" s="4"/>
      <c r="CE38" s="4">
        <v>1</v>
      </c>
      <c r="CF38" s="4"/>
      <c r="CG38" s="4"/>
      <c r="CH38" s="4">
        <v>1</v>
      </c>
      <c r="CI38" s="4"/>
      <c r="CJ38" s="4">
        <v>1</v>
      </c>
      <c r="CK38" s="4"/>
      <c r="CL38" s="4"/>
      <c r="CM38" s="4">
        <v>1</v>
      </c>
      <c r="CN38" s="4"/>
      <c r="CO38" s="4"/>
      <c r="CP38" s="4"/>
      <c r="CQ38" s="4">
        <v>1</v>
      </c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>
        <v>1</v>
      </c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>
        <v>1</v>
      </c>
      <c r="ED38" s="4"/>
      <c r="EE38" s="4"/>
      <c r="EF38" s="4">
        <v>1</v>
      </c>
      <c r="EG38" s="4"/>
      <c r="EH38" s="4"/>
      <c r="EI38" s="4"/>
      <c r="EJ38" s="4">
        <v>1</v>
      </c>
      <c r="EK38" s="4">
        <v>1</v>
      </c>
      <c r="EL38" s="4"/>
      <c r="EM38" s="4"/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>
        <v>1</v>
      </c>
      <c r="EY38" s="30"/>
      <c r="EZ38" s="4"/>
      <c r="FA38" s="4">
        <v>1</v>
      </c>
      <c r="FB38" s="4"/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>
        <v>1</v>
      </c>
      <c r="FQ38" s="4"/>
      <c r="FR38" s="4"/>
      <c r="FS38" s="4">
        <v>1</v>
      </c>
      <c r="FT38" s="4"/>
      <c r="FU38" s="4"/>
      <c r="FV38" s="4"/>
      <c r="FW38" s="4">
        <v>1</v>
      </c>
      <c r="FX38" s="4"/>
      <c r="FY38" s="4">
        <v>1</v>
      </c>
      <c r="FZ38" s="4"/>
      <c r="GA38" s="4"/>
      <c r="GB38" s="4">
        <v>1</v>
      </c>
      <c r="GC38" s="4"/>
      <c r="GD38" s="4"/>
      <c r="GE38" s="4"/>
      <c r="GF38" s="4">
        <v>1</v>
      </c>
      <c r="GG38" s="4"/>
      <c r="GH38" s="4">
        <v>1</v>
      </c>
      <c r="GI38" s="4"/>
      <c r="GJ38" s="4"/>
      <c r="GK38" s="4"/>
      <c r="GL38" s="4">
        <v>1</v>
      </c>
      <c r="GM38" s="4"/>
      <c r="GN38" s="4">
        <v>1</v>
      </c>
      <c r="GO38" s="4"/>
      <c r="GP38" s="4"/>
      <c r="GQ38" s="4">
        <v>1</v>
      </c>
      <c r="GR38" s="4"/>
      <c r="GS38" s="4"/>
      <c r="GT38" s="4"/>
      <c r="GU38" s="4">
        <v>1</v>
      </c>
      <c r="GV38" s="4"/>
      <c r="GW38" s="4"/>
      <c r="GX38" s="4">
        <v>1</v>
      </c>
      <c r="GY38" s="4"/>
      <c r="GZ38" s="4">
        <v>1</v>
      </c>
      <c r="HA38" s="4"/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>
        <v>1</v>
      </c>
      <c r="HM38" s="4"/>
      <c r="HN38" s="4"/>
      <c r="HO38" s="4"/>
      <c r="HP38" s="4">
        <v>1</v>
      </c>
      <c r="HQ38" s="4"/>
      <c r="HR38" s="4"/>
      <c r="HS38" s="4">
        <v>1</v>
      </c>
      <c r="HT38" s="4"/>
      <c r="HU38" s="4">
        <v>1</v>
      </c>
      <c r="HV38" s="4"/>
      <c r="HW38" s="4">
        <v>1</v>
      </c>
      <c r="HX38" s="4"/>
      <c r="HY38" s="4"/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39">
        <v>1</v>
      </c>
      <c r="IM38" s="4"/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/>
      <c r="IW38" s="4">
        <v>1</v>
      </c>
      <c r="IX38" s="4"/>
      <c r="IY38" s="4">
        <v>1</v>
      </c>
      <c r="IZ38" s="4"/>
      <c r="JA38" s="4">
        <v>1</v>
      </c>
      <c r="JB38" s="4"/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/>
      <c r="JL38" s="4">
        <v>1</v>
      </c>
      <c r="JM38" s="4"/>
      <c r="JN38" s="4"/>
      <c r="JO38" s="4">
        <v>1</v>
      </c>
      <c r="JP38" s="4"/>
      <c r="JQ38" s="4"/>
      <c r="JR38" s="4">
        <v>1</v>
      </c>
      <c r="JS38" s="4"/>
      <c r="JT38" s="4">
        <v>1</v>
      </c>
      <c r="JU38" s="4"/>
      <c r="JV38" s="4"/>
      <c r="JW38" s="4"/>
      <c r="JX38" s="4">
        <v>1</v>
      </c>
      <c r="JY38" s="4"/>
      <c r="JZ38" s="4"/>
      <c r="KA38" s="4">
        <v>1</v>
      </c>
      <c r="KB38" s="4"/>
      <c r="KC38" s="4"/>
      <c r="KD38" s="4">
        <v>1</v>
      </c>
      <c r="KE38" s="4"/>
      <c r="KF38" s="4"/>
      <c r="KG38" s="4">
        <v>1</v>
      </c>
      <c r="KH38" s="4"/>
      <c r="KI38" s="4"/>
      <c r="KJ38" s="4">
        <v>1</v>
      </c>
      <c r="KK38" s="4"/>
      <c r="KL38" s="4">
        <v>1</v>
      </c>
      <c r="KM38" s="4"/>
      <c r="KN38" s="4"/>
      <c r="KO38" s="4"/>
      <c r="KP38" s="4">
        <v>1</v>
      </c>
      <c r="KQ38" s="4"/>
      <c r="KR38" s="4">
        <v>1</v>
      </c>
      <c r="KS38" s="4"/>
      <c r="KT38" s="4"/>
      <c r="KU38" s="4"/>
      <c r="KV38" s="4">
        <v>1</v>
      </c>
      <c r="KW38" s="4">
        <v>1</v>
      </c>
      <c r="KX38" s="4"/>
      <c r="KY38" s="4"/>
      <c r="KZ38" s="4"/>
      <c r="LA38" s="4"/>
      <c r="LB38" s="4">
        <v>1</v>
      </c>
      <c r="LC38" s="4">
        <v>1</v>
      </c>
      <c r="LD38" s="4"/>
      <c r="LE38" s="4"/>
      <c r="LF38" s="4">
        <v>1</v>
      </c>
      <c r="LG38" s="4"/>
      <c r="LH38" s="4"/>
      <c r="LI38" s="4"/>
      <c r="LJ38" s="4"/>
      <c r="LK38" s="4">
        <v>1</v>
      </c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>
        <v>1</v>
      </c>
      <c r="LU38" s="4"/>
      <c r="LV38" s="4">
        <v>1</v>
      </c>
      <c r="LW38" s="4"/>
      <c r="LX38" s="4"/>
      <c r="LY38" s="4">
        <v>1</v>
      </c>
      <c r="LZ38" s="4"/>
      <c r="MA38" s="4">
        <v>1</v>
      </c>
      <c r="MB38" s="4"/>
      <c r="MC38" s="4"/>
      <c r="MD38" s="4"/>
      <c r="ME38" s="4">
        <v>1</v>
      </c>
      <c r="MF38" s="4"/>
      <c r="MG38" s="4"/>
      <c r="MH38" s="4">
        <v>1</v>
      </c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/>
      <c r="MT38" s="4">
        <v>1</v>
      </c>
      <c r="MU38" s="4"/>
      <c r="MV38" s="4"/>
      <c r="MW38" s="4">
        <v>1</v>
      </c>
      <c r="MX38" s="4"/>
      <c r="MY38" s="4">
        <v>1</v>
      </c>
      <c r="MZ38" s="4"/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>
        <v>1</v>
      </c>
      <c r="NO38" s="4"/>
      <c r="NP38" s="4"/>
      <c r="NQ38" s="4"/>
      <c r="NR38" s="4"/>
      <c r="NS38" s="4">
        <v>1</v>
      </c>
      <c r="NT38" s="4"/>
      <c r="NU38" s="4"/>
      <c r="NV38" s="4">
        <v>1</v>
      </c>
      <c r="NW38" s="4"/>
      <c r="NX38" s="4"/>
      <c r="NY38" s="4">
        <v>1</v>
      </c>
      <c r="NZ38" s="4">
        <v>1</v>
      </c>
      <c r="OA38" s="4"/>
      <c r="OB38" s="4"/>
      <c r="OC38" s="4">
        <v>1</v>
      </c>
      <c r="OD38" s="4"/>
      <c r="OE38" s="4"/>
      <c r="OF38" s="4"/>
      <c r="OG38" s="4">
        <v>1</v>
      </c>
      <c r="OH38" s="4"/>
      <c r="OI38" s="4">
        <v>1</v>
      </c>
      <c r="OJ38" s="4"/>
      <c r="OK38" s="4"/>
      <c r="OL38" s="4"/>
      <c r="OM38" s="4">
        <v>1</v>
      </c>
      <c r="ON38" s="4"/>
      <c r="OO38" s="4"/>
      <c r="OP38" s="4"/>
      <c r="OQ38" s="4">
        <v>1</v>
      </c>
      <c r="OR38" s="4">
        <v>1</v>
      </c>
      <c r="OS38" s="4"/>
      <c r="OT38" s="4"/>
      <c r="OU38" s="4"/>
      <c r="OV38" s="4"/>
      <c r="OW38" s="4">
        <v>1</v>
      </c>
      <c r="OX38" s="4"/>
      <c r="OY38" s="4"/>
      <c r="OZ38" s="4">
        <v>1</v>
      </c>
      <c r="PA38" s="4"/>
      <c r="PB38" s="4"/>
      <c r="PC38" s="4">
        <v>1</v>
      </c>
      <c r="PD38" s="4">
        <v>1</v>
      </c>
      <c r="PE38" s="4"/>
      <c r="PF38" s="4"/>
      <c r="PG38" s="4"/>
      <c r="PH38" s="4"/>
      <c r="PI38" s="4">
        <v>1</v>
      </c>
      <c r="PJ38" s="4">
        <v>1</v>
      </c>
      <c r="PK38" s="4"/>
      <c r="PL38" s="4"/>
      <c r="PM38" s="4">
        <v>1</v>
      </c>
      <c r="PN38" s="4"/>
      <c r="PO38" s="4"/>
      <c r="PP38" s="4"/>
      <c r="PQ38" s="4">
        <v>1</v>
      </c>
      <c r="PR38" s="4"/>
      <c r="PS38" s="4">
        <v>1</v>
      </c>
      <c r="PT38" s="4"/>
      <c r="PU38" s="4"/>
      <c r="PV38" s="4"/>
      <c r="PW38" s="4">
        <v>1</v>
      </c>
      <c r="PX38" s="4"/>
      <c r="PY38" s="4">
        <v>1</v>
      </c>
      <c r="PZ38" s="4"/>
      <c r="QA38" s="4"/>
      <c r="QB38" s="4"/>
      <c r="QC38" s="4">
        <v>1</v>
      </c>
      <c r="QD38" s="4"/>
      <c r="QE38" s="4">
        <v>1</v>
      </c>
      <c r="QF38" s="4"/>
      <c r="QG38" s="4"/>
      <c r="QH38" s="4"/>
      <c r="QI38" s="4">
        <v>1</v>
      </c>
      <c r="QJ38" s="4"/>
      <c r="QK38" s="4"/>
      <c r="QL38" s="4"/>
      <c r="QM38" s="4">
        <v>1</v>
      </c>
      <c r="QN38" s="4"/>
      <c r="QO38" s="4"/>
      <c r="QP38" s="4">
        <v>1</v>
      </c>
      <c r="QQ38" s="4">
        <v>1</v>
      </c>
      <c r="QR38" s="4"/>
      <c r="QS38" s="4"/>
      <c r="QT38" s="4"/>
      <c r="QU38" s="4">
        <v>1</v>
      </c>
      <c r="QV38" s="4"/>
      <c r="QW38" s="4"/>
      <c r="QX38" s="4"/>
      <c r="QY38" s="4">
        <v>1</v>
      </c>
      <c r="QZ38" s="4"/>
      <c r="RA38" s="4"/>
      <c r="RB38" s="4">
        <v>1</v>
      </c>
      <c r="RC38" s="4"/>
      <c r="RD38" s="4"/>
      <c r="RE38" s="4">
        <v>1</v>
      </c>
      <c r="RF38" s="4"/>
      <c r="RG38" s="4">
        <v>1</v>
      </c>
      <c r="RH38" s="4"/>
      <c r="RI38" s="4"/>
      <c r="RJ38" s="4"/>
      <c r="RK38" s="4">
        <v>1</v>
      </c>
      <c r="RL38" s="4"/>
      <c r="RM38" s="4"/>
      <c r="RN38" s="4">
        <v>1</v>
      </c>
      <c r="RO38" s="4">
        <v>1</v>
      </c>
      <c r="RP38" s="4"/>
      <c r="RQ38" s="4"/>
      <c r="RR38" s="4"/>
      <c r="RS38" s="4">
        <v>1</v>
      </c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/>
      <c r="SE38" s="4">
        <v>1</v>
      </c>
      <c r="SF38" s="4"/>
      <c r="SG38" s="4"/>
      <c r="SH38" s="4">
        <v>1</v>
      </c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/>
      <c r="SR38" s="4">
        <v>1</v>
      </c>
      <c r="SS38" s="4">
        <v>1</v>
      </c>
      <c r="ST38" s="4"/>
      <c r="SU38" s="4"/>
      <c r="SV38" s="4"/>
      <c r="SW38" s="4"/>
      <c r="SX38" s="30">
        <v>1</v>
      </c>
      <c r="SY38" s="4">
        <v>1</v>
      </c>
      <c r="SZ38" s="4"/>
      <c r="TA38" s="4"/>
      <c r="TB38" s="4">
        <v>1</v>
      </c>
      <c r="TC38" s="4"/>
      <c r="TD38" s="4"/>
      <c r="TE38" s="4"/>
      <c r="TF38" s="4">
        <v>1</v>
      </c>
      <c r="TG38" s="30"/>
      <c r="TH38" s="4">
        <v>1</v>
      </c>
      <c r="TI38" s="4"/>
      <c r="TJ38" s="30"/>
      <c r="TK38" s="4"/>
      <c r="TL38" s="4">
        <v>1</v>
      </c>
      <c r="TM38" s="4"/>
      <c r="TN38" s="4"/>
      <c r="TO38" s="4">
        <v>1</v>
      </c>
      <c r="TP38" s="4"/>
      <c r="TQ38" s="4"/>
      <c r="TR38" s="4"/>
      <c r="TS38" s="4">
        <v>1</v>
      </c>
      <c r="TT38" s="4"/>
      <c r="TU38" s="4"/>
      <c r="TV38" s="4">
        <v>1</v>
      </c>
      <c r="TW38" s="4">
        <v>1</v>
      </c>
      <c r="TX38" s="4"/>
      <c r="TY38" s="4"/>
      <c r="TZ38" s="4">
        <v>1</v>
      </c>
      <c r="UA38" s="4"/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/>
      <c r="UK38" s="4">
        <v>1</v>
      </c>
      <c r="UL38" s="4"/>
      <c r="UM38" s="4"/>
      <c r="UN38" s="4">
        <v>1</v>
      </c>
      <c r="UO38" s="4"/>
      <c r="UP38" s="4"/>
      <c r="UQ38" s="4">
        <v>1</v>
      </c>
      <c r="UR38" s="4"/>
      <c r="US38" s="4"/>
      <c r="UT38" s="4">
        <v>1</v>
      </c>
      <c r="UU38" s="4"/>
      <c r="UV38" s="4"/>
      <c r="UW38" s="4">
        <v>1</v>
      </c>
      <c r="UX38" s="4">
        <v>1</v>
      </c>
      <c r="UY38" s="4"/>
      <c r="UZ38" s="4"/>
      <c r="VA38" s="4"/>
      <c r="VB38" s="4"/>
      <c r="VC38" s="4">
        <v>1</v>
      </c>
      <c r="VD38" s="4"/>
      <c r="VE38" s="4">
        <v>1</v>
      </c>
      <c r="VF38" s="4"/>
      <c r="VG38" s="4"/>
      <c r="VH38" s="4"/>
      <c r="VI38" s="4">
        <v>1</v>
      </c>
      <c r="VJ38" s="4"/>
      <c r="VK38" s="4">
        <v>1</v>
      </c>
      <c r="VL38" s="4"/>
    </row>
    <row r="39" spans="1:584" x14ac:dyDescent="0.25">
      <c r="A39" s="67" t="s">
        <v>789</v>
      </c>
      <c r="B39" s="68"/>
      <c r="C39" s="3">
        <f>SUM(C14:C38)</f>
        <v>21</v>
      </c>
      <c r="D39" s="3">
        <f t="shared" ref="D39:BF39" si="0">SUM(D14:D38)</f>
        <v>4</v>
      </c>
      <c r="E39" s="3">
        <f t="shared" si="0"/>
        <v>0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18</v>
      </c>
      <c r="J39" s="3">
        <f t="shared" si="0"/>
        <v>7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21</v>
      </c>
      <c r="P39" s="3">
        <f t="shared" si="0"/>
        <v>4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20</v>
      </c>
      <c r="V39" s="3">
        <f t="shared" si="0"/>
        <v>5</v>
      </c>
      <c r="W39" s="3">
        <f t="shared" si="0"/>
        <v>0</v>
      </c>
      <c r="X39" s="3">
        <f t="shared" si="0"/>
        <v>20</v>
      </c>
      <c r="Y39" s="3">
        <f t="shared" si="0"/>
        <v>5</v>
      </c>
      <c r="Z39" s="3">
        <f t="shared" si="0"/>
        <v>0</v>
      </c>
      <c r="AA39" s="3">
        <f t="shared" si="0"/>
        <v>25</v>
      </c>
      <c r="AB39" s="3">
        <f t="shared" si="0"/>
        <v>0</v>
      </c>
      <c r="AC39" s="3">
        <f t="shared" si="0"/>
        <v>0</v>
      </c>
      <c r="AD39" s="3">
        <f t="shared" si="0"/>
        <v>18</v>
      </c>
      <c r="AE39" s="3">
        <f t="shared" si="0"/>
        <v>7</v>
      </c>
      <c r="AF39" s="3">
        <f t="shared" si="0"/>
        <v>0</v>
      </c>
      <c r="AG39" s="3">
        <f t="shared" si="0"/>
        <v>25</v>
      </c>
      <c r="AH39" s="3">
        <f t="shared" si="0"/>
        <v>0</v>
      </c>
      <c r="AI39" s="3">
        <f t="shared" si="0"/>
        <v>0</v>
      </c>
      <c r="AJ39" s="3">
        <f t="shared" si="0"/>
        <v>18</v>
      </c>
      <c r="AK39" s="3">
        <f t="shared" si="0"/>
        <v>7</v>
      </c>
      <c r="AL39" s="3">
        <f t="shared" si="0"/>
        <v>0</v>
      </c>
      <c r="AM39" s="3">
        <f t="shared" si="0"/>
        <v>0</v>
      </c>
      <c r="AN39" s="3">
        <f t="shared" si="0"/>
        <v>22</v>
      </c>
      <c r="AO39" s="3">
        <f t="shared" si="0"/>
        <v>3</v>
      </c>
      <c r="AP39" s="3">
        <f t="shared" si="0"/>
        <v>14</v>
      </c>
      <c r="AQ39" s="3">
        <f t="shared" si="0"/>
        <v>11</v>
      </c>
      <c r="AR39" s="3">
        <f t="shared" si="0"/>
        <v>0</v>
      </c>
      <c r="AS39" s="3">
        <f t="shared" si="0"/>
        <v>14</v>
      </c>
      <c r="AT39" s="3">
        <f t="shared" si="0"/>
        <v>11</v>
      </c>
      <c r="AU39" s="3">
        <f t="shared" si="0"/>
        <v>0</v>
      </c>
      <c r="AV39" s="3">
        <f t="shared" si="0"/>
        <v>18</v>
      </c>
      <c r="AW39" s="3">
        <f t="shared" si="0"/>
        <v>7</v>
      </c>
      <c r="AX39" s="3">
        <f t="shared" si="0"/>
        <v>0</v>
      </c>
      <c r="AY39" s="3">
        <f t="shared" si="0"/>
        <v>20</v>
      </c>
      <c r="AZ39" s="3">
        <f t="shared" si="0"/>
        <v>5</v>
      </c>
      <c r="BA39" s="3">
        <f t="shared" si="0"/>
        <v>0</v>
      </c>
      <c r="BB39" s="3">
        <f t="shared" si="0"/>
        <v>13</v>
      </c>
      <c r="BC39" s="3">
        <f t="shared" si="0"/>
        <v>12</v>
      </c>
      <c r="BD39" s="3">
        <f t="shared" si="0"/>
        <v>0</v>
      </c>
      <c r="BE39" s="3">
        <f t="shared" si="0"/>
        <v>21</v>
      </c>
      <c r="BF39" s="3">
        <f t="shared" si="0"/>
        <v>4</v>
      </c>
      <c r="BG39" s="3">
        <f t="shared" ref="BG39:DR39" si="1">SUM(BG14:BG38)</f>
        <v>0</v>
      </c>
      <c r="BH39" s="3">
        <f t="shared" si="1"/>
        <v>23</v>
      </c>
      <c r="BI39" s="3">
        <f t="shared" si="1"/>
        <v>2</v>
      </c>
      <c r="BJ39" s="3">
        <f t="shared" si="1"/>
        <v>0</v>
      </c>
      <c r="BK39" s="3">
        <f t="shared" si="1"/>
        <v>0</v>
      </c>
      <c r="BL39" s="3">
        <f t="shared" si="1"/>
        <v>13</v>
      </c>
      <c r="BM39" s="3">
        <f t="shared" si="1"/>
        <v>12</v>
      </c>
      <c r="BN39" s="3">
        <f t="shared" si="1"/>
        <v>0</v>
      </c>
      <c r="BO39" s="3">
        <f t="shared" si="1"/>
        <v>11</v>
      </c>
      <c r="BP39" s="3">
        <f t="shared" si="1"/>
        <v>14</v>
      </c>
      <c r="BQ39" s="3">
        <f t="shared" si="1"/>
        <v>19</v>
      </c>
      <c r="BR39" s="3">
        <f t="shared" si="1"/>
        <v>3</v>
      </c>
      <c r="BS39" s="3">
        <f t="shared" si="1"/>
        <v>3</v>
      </c>
      <c r="BT39" s="3">
        <f t="shared" si="1"/>
        <v>15</v>
      </c>
      <c r="BU39" s="3">
        <f t="shared" si="1"/>
        <v>5</v>
      </c>
      <c r="BV39" s="3">
        <f t="shared" si="1"/>
        <v>5</v>
      </c>
      <c r="BW39" s="3">
        <f t="shared" si="1"/>
        <v>12</v>
      </c>
      <c r="BX39" s="3">
        <f t="shared" si="1"/>
        <v>11</v>
      </c>
      <c r="BY39" s="3">
        <f t="shared" si="1"/>
        <v>2</v>
      </c>
      <c r="BZ39" s="3">
        <f t="shared" si="1"/>
        <v>14</v>
      </c>
      <c r="CA39" s="3">
        <f t="shared" si="1"/>
        <v>8</v>
      </c>
      <c r="CB39" s="3">
        <f t="shared" si="1"/>
        <v>3</v>
      </c>
      <c r="CC39" s="3">
        <f t="shared" si="1"/>
        <v>0</v>
      </c>
      <c r="CD39" s="3">
        <f t="shared" si="1"/>
        <v>17</v>
      </c>
      <c r="CE39" s="3">
        <f t="shared" si="1"/>
        <v>8</v>
      </c>
      <c r="CF39" s="3">
        <f t="shared" si="1"/>
        <v>0</v>
      </c>
      <c r="CG39" s="3">
        <f t="shared" si="1"/>
        <v>16</v>
      </c>
      <c r="CH39" s="3">
        <f t="shared" si="1"/>
        <v>9</v>
      </c>
      <c r="CI39" s="3">
        <f t="shared" si="1"/>
        <v>12</v>
      </c>
      <c r="CJ39" s="3">
        <f t="shared" si="1"/>
        <v>13</v>
      </c>
      <c r="CK39" s="3">
        <f t="shared" si="1"/>
        <v>0</v>
      </c>
      <c r="CL39" s="3">
        <f t="shared" si="1"/>
        <v>0</v>
      </c>
      <c r="CM39" s="3">
        <f t="shared" si="1"/>
        <v>25</v>
      </c>
      <c r="CN39" s="3">
        <f t="shared" si="1"/>
        <v>0</v>
      </c>
      <c r="CO39" s="3">
        <f t="shared" si="1"/>
        <v>8</v>
      </c>
      <c r="CP39" s="3">
        <f t="shared" si="1"/>
        <v>11</v>
      </c>
      <c r="CQ39" s="3">
        <f t="shared" si="1"/>
        <v>6</v>
      </c>
      <c r="CR39" s="3">
        <f t="shared" si="1"/>
        <v>14</v>
      </c>
      <c r="CS39" s="3">
        <f t="shared" si="1"/>
        <v>11</v>
      </c>
      <c r="CT39" s="3">
        <f t="shared" si="1"/>
        <v>0</v>
      </c>
      <c r="CU39" s="3">
        <f t="shared" si="1"/>
        <v>0</v>
      </c>
      <c r="CV39" s="3">
        <f t="shared" si="1"/>
        <v>25</v>
      </c>
      <c r="CW39" s="3">
        <f t="shared" si="1"/>
        <v>0</v>
      </c>
      <c r="CX39" s="3">
        <f t="shared" si="1"/>
        <v>18</v>
      </c>
      <c r="CY39" s="3">
        <f t="shared" si="1"/>
        <v>7</v>
      </c>
      <c r="CZ39" s="3">
        <f t="shared" si="1"/>
        <v>0</v>
      </c>
      <c r="DA39" s="3">
        <f t="shared" si="1"/>
        <v>15</v>
      </c>
      <c r="DB39" s="3">
        <f t="shared" si="1"/>
        <v>10</v>
      </c>
      <c r="DC39" s="3">
        <f t="shared" si="1"/>
        <v>0</v>
      </c>
      <c r="DD39" s="3">
        <f t="shared" si="1"/>
        <v>10</v>
      </c>
      <c r="DE39" s="3">
        <f t="shared" si="1"/>
        <v>12</v>
      </c>
      <c r="DF39" s="3">
        <f t="shared" si="1"/>
        <v>3</v>
      </c>
      <c r="DG39" s="3">
        <f t="shared" si="1"/>
        <v>11</v>
      </c>
      <c r="DH39" s="3">
        <f t="shared" si="1"/>
        <v>10</v>
      </c>
      <c r="DI39" s="3">
        <f t="shared" si="1"/>
        <v>4</v>
      </c>
      <c r="DJ39" s="3">
        <f t="shared" si="1"/>
        <v>6</v>
      </c>
      <c r="DK39" s="3">
        <f t="shared" si="1"/>
        <v>13</v>
      </c>
      <c r="DL39" s="3">
        <f t="shared" si="1"/>
        <v>6</v>
      </c>
      <c r="DM39" s="3">
        <f t="shared" si="1"/>
        <v>9</v>
      </c>
      <c r="DN39" s="3">
        <f t="shared" si="1"/>
        <v>7</v>
      </c>
      <c r="DO39" s="3">
        <f t="shared" si="1"/>
        <v>9</v>
      </c>
      <c r="DP39" s="3">
        <f t="shared" si="1"/>
        <v>11</v>
      </c>
      <c r="DQ39" s="3">
        <f t="shared" si="1"/>
        <v>8</v>
      </c>
      <c r="DR39" s="3">
        <f t="shared" si="1"/>
        <v>6</v>
      </c>
      <c r="DS39" s="3">
        <f t="shared" ref="DS39:GD39" si="2">SUM(DS14:DS38)</f>
        <v>11</v>
      </c>
      <c r="DT39" s="3">
        <f t="shared" si="2"/>
        <v>10</v>
      </c>
      <c r="DU39" s="3">
        <f t="shared" si="2"/>
        <v>4</v>
      </c>
      <c r="DV39" s="3">
        <f t="shared" si="2"/>
        <v>5</v>
      </c>
      <c r="DW39" s="3">
        <f t="shared" si="2"/>
        <v>8</v>
      </c>
      <c r="DX39" s="3">
        <f t="shared" si="2"/>
        <v>12</v>
      </c>
      <c r="DY39" s="3">
        <f t="shared" si="2"/>
        <v>0</v>
      </c>
      <c r="DZ39" s="3">
        <f t="shared" si="2"/>
        <v>12</v>
      </c>
      <c r="EA39" s="3">
        <f t="shared" si="2"/>
        <v>13</v>
      </c>
      <c r="EB39" s="3">
        <f t="shared" si="2"/>
        <v>11</v>
      </c>
      <c r="EC39" s="3">
        <f t="shared" si="2"/>
        <v>14</v>
      </c>
      <c r="ED39" s="3">
        <f t="shared" si="2"/>
        <v>0</v>
      </c>
      <c r="EE39" s="3">
        <f t="shared" si="2"/>
        <v>0</v>
      </c>
      <c r="EF39" s="3">
        <f t="shared" si="2"/>
        <v>25</v>
      </c>
      <c r="EG39" s="3">
        <f t="shared" si="2"/>
        <v>0</v>
      </c>
      <c r="EH39" s="3">
        <f t="shared" si="2"/>
        <v>11</v>
      </c>
      <c r="EI39" s="3">
        <f t="shared" si="2"/>
        <v>8</v>
      </c>
      <c r="EJ39" s="3">
        <f t="shared" si="2"/>
        <v>6</v>
      </c>
      <c r="EK39" s="3">
        <f t="shared" si="2"/>
        <v>19</v>
      </c>
      <c r="EL39" s="3">
        <f t="shared" si="2"/>
        <v>6</v>
      </c>
      <c r="EM39" s="3">
        <f t="shared" si="2"/>
        <v>0</v>
      </c>
      <c r="EN39" s="3">
        <f t="shared" si="2"/>
        <v>6</v>
      </c>
      <c r="EO39" s="3">
        <f t="shared" si="2"/>
        <v>4</v>
      </c>
      <c r="EP39" s="3">
        <f t="shared" si="2"/>
        <v>15</v>
      </c>
      <c r="EQ39" s="3">
        <f t="shared" si="2"/>
        <v>10</v>
      </c>
      <c r="ER39" s="3">
        <f t="shared" si="2"/>
        <v>8</v>
      </c>
      <c r="ES39" s="3">
        <f t="shared" si="2"/>
        <v>7</v>
      </c>
      <c r="ET39" s="3">
        <f t="shared" si="2"/>
        <v>7</v>
      </c>
      <c r="EU39" s="3">
        <f t="shared" si="2"/>
        <v>4</v>
      </c>
      <c r="EV39" s="3">
        <f t="shared" si="2"/>
        <v>14</v>
      </c>
      <c r="EW39" s="3">
        <f t="shared" si="2"/>
        <v>7</v>
      </c>
      <c r="EX39" s="3">
        <f t="shared" si="2"/>
        <v>14</v>
      </c>
      <c r="EY39" s="3">
        <f t="shared" si="2"/>
        <v>4</v>
      </c>
      <c r="EZ39" s="3">
        <f t="shared" si="2"/>
        <v>9</v>
      </c>
      <c r="FA39" s="3">
        <f t="shared" si="2"/>
        <v>14</v>
      </c>
      <c r="FB39" s="3">
        <f t="shared" si="2"/>
        <v>2</v>
      </c>
      <c r="FC39" s="3">
        <f t="shared" si="2"/>
        <v>2</v>
      </c>
      <c r="FD39" s="3">
        <f t="shared" si="2"/>
        <v>8</v>
      </c>
      <c r="FE39" s="3">
        <f t="shared" si="2"/>
        <v>15</v>
      </c>
      <c r="FF39" s="3">
        <f t="shared" si="2"/>
        <v>7</v>
      </c>
      <c r="FG39" s="3">
        <f t="shared" si="2"/>
        <v>6</v>
      </c>
      <c r="FH39" s="3">
        <f t="shared" si="2"/>
        <v>12</v>
      </c>
      <c r="FI39" s="3">
        <f t="shared" si="2"/>
        <v>0</v>
      </c>
      <c r="FJ39" s="3">
        <f t="shared" si="2"/>
        <v>19</v>
      </c>
      <c r="FK39" s="3">
        <f t="shared" si="2"/>
        <v>6</v>
      </c>
      <c r="FL39" s="3">
        <f t="shared" si="2"/>
        <v>0</v>
      </c>
      <c r="FM39" s="3">
        <f t="shared" si="2"/>
        <v>19</v>
      </c>
      <c r="FN39" s="3">
        <f t="shared" si="2"/>
        <v>6</v>
      </c>
      <c r="FO39" s="3">
        <f t="shared" si="2"/>
        <v>14</v>
      </c>
      <c r="FP39" s="3">
        <f t="shared" si="2"/>
        <v>9</v>
      </c>
      <c r="FQ39" s="3">
        <f t="shared" si="2"/>
        <v>2</v>
      </c>
      <c r="FR39" s="3">
        <f t="shared" si="2"/>
        <v>16</v>
      </c>
      <c r="FS39" s="3">
        <f t="shared" si="2"/>
        <v>9</v>
      </c>
      <c r="FT39" s="3">
        <f t="shared" si="2"/>
        <v>0</v>
      </c>
      <c r="FU39" s="3">
        <f t="shared" si="2"/>
        <v>0</v>
      </c>
      <c r="FV39" s="3">
        <f t="shared" si="2"/>
        <v>18</v>
      </c>
      <c r="FW39" s="3">
        <f t="shared" si="2"/>
        <v>7</v>
      </c>
      <c r="FX39" s="3">
        <f t="shared" si="2"/>
        <v>12</v>
      </c>
      <c r="FY39" s="3">
        <f t="shared" si="2"/>
        <v>9</v>
      </c>
      <c r="FZ39" s="3">
        <f t="shared" si="2"/>
        <v>4</v>
      </c>
      <c r="GA39" s="3">
        <f t="shared" si="2"/>
        <v>17</v>
      </c>
      <c r="GB39" s="3">
        <f t="shared" si="2"/>
        <v>5</v>
      </c>
      <c r="GC39" s="3">
        <f t="shared" si="2"/>
        <v>3</v>
      </c>
      <c r="GD39" s="3">
        <f t="shared" si="2"/>
        <v>7</v>
      </c>
      <c r="GE39" s="3">
        <f t="shared" ref="GE39:IP39" si="3">SUM(GE14:GE38)</f>
        <v>12</v>
      </c>
      <c r="GF39" s="3">
        <f t="shared" si="3"/>
        <v>6</v>
      </c>
      <c r="GG39" s="3">
        <f t="shared" si="3"/>
        <v>13</v>
      </c>
      <c r="GH39" s="3">
        <f t="shared" si="3"/>
        <v>12</v>
      </c>
      <c r="GI39" s="3">
        <f t="shared" si="3"/>
        <v>0</v>
      </c>
      <c r="GJ39" s="3">
        <f t="shared" si="3"/>
        <v>7</v>
      </c>
      <c r="GK39" s="3">
        <f t="shared" si="3"/>
        <v>10</v>
      </c>
      <c r="GL39" s="3">
        <f t="shared" si="3"/>
        <v>8</v>
      </c>
      <c r="GM39" s="3">
        <f t="shared" si="3"/>
        <v>13</v>
      </c>
      <c r="GN39" s="3">
        <f t="shared" si="3"/>
        <v>12</v>
      </c>
      <c r="GO39" s="3">
        <f t="shared" si="3"/>
        <v>0</v>
      </c>
      <c r="GP39" s="3">
        <f t="shared" si="3"/>
        <v>15</v>
      </c>
      <c r="GQ39" s="3">
        <f t="shared" si="3"/>
        <v>6</v>
      </c>
      <c r="GR39" s="3">
        <f t="shared" si="3"/>
        <v>4</v>
      </c>
      <c r="GS39" s="3">
        <f t="shared" si="3"/>
        <v>6</v>
      </c>
      <c r="GT39" s="3">
        <f t="shared" si="3"/>
        <v>6</v>
      </c>
      <c r="GU39" s="3">
        <f t="shared" si="3"/>
        <v>13</v>
      </c>
      <c r="GV39" s="3">
        <f t="shared" si="3"/>
        <v>0</v>
      </c>
      <c r="GW39" s="3">
        <f t="shared" si="3"/>
        <v>11</v>
      </c>
      <c r="GX39" s="3">
        <f>SUM(GX14:GX38)</f>
        <v>14</v>
      </c>
      <c r="GY39" s="3">
        <f t="shared" si="3"/>
        <v>0</v>
      </c>
      <c r="GZ39" s="3">
        <f t="shared" si="3"/>
        <v>25</v>
      </c>
      <c r="HA39" s="3">
        <f t="shared" si="3"/>
        <v>0</v>
      </c>
      <c r="HB39" s="3">
        <f t="shared" si="3"/>
        <v>5</v>
      </c>
      <c r="HC39" s="3">
        <f t="shared" si="3"/>
        <v>8</v>
      </c>
      <c r="HD39" s="3">
        <f t="shared" si="3"/>
        <v>12</v>
      </c>
      <c r="HE39" s="3">
        <f t="shared" si="3"/>
        <v>0</v>
      </c>
      <c r="HF39" s="3">
        <f t="shared" si="3"/>
        <v>13</v>
      </c>
      <c r="HG39" s="3">
        <f t="shared" si="3"/>
        <v>12</v>
      </c>
      <c r="HH39" s="3">
        <f t="shared" si="3"/>
        <v>0</v>
      </c>
      <c r="HI39" s="3">
        <f t="shared" si="3"/>
        <v>19</v>
      </c>
      <c r="HJ39" s="3">
        <f t="shared" si="3"/>
        <v>6</v>
      </c>
      <c r="HK39" s="3">
        <f t="shared" si="3"/>
        <v>0</v>
      </c>
      <c r="HL39" s="3">
        <f t="shared" si="3"/>
        <v>25</v>
      </c>
      <c r="HM39" s="3">
        <f t="shared" si="3"/>
        <v>0</v>
      </c>
      <c r="HN39" s="3">
        <f t="shared" si="3"/>
        <v>6</v>
      </c>
      <c r="HO39" s="3">
        <f t="shared" si="3"/>
        <v>12</v>
      </c>
      <c r="HP39" s="3">
        <f t="shared" si="3"/>
        <v>7</v>
      </c>
      <c r="HQ39" s="3">
        <f t="shared" si="3"/>
        <v>0</v>
      </c>
      <c r="HR39" s="3">
        <f t="shared" si="3"/>
        <v>20</v>
      </c>
      <c r="HS39" s="3">
        <f t="shared" si="3"/>
        <v>5</v>
      </c>
      <c r="HT39" s="3">
        <f t="shared" si="3"/>
        <v>15</v>
      </c>
      <c r="HU39" s="3">
        <f t="shared" si="3"/>
        <v>9</v>
      </c>
      <c r="HV39" s="3">
        <f t="shared" si="3"/>
        <v>1</v>
      </c>
      <c r="HW39" s="3">
        <f t="shared" si="3"/>
        <v>24</v>
      </c>
      <c r="HX39" s="3">
        <f t="shared" si="3"/>
        <v>1</v>
      </c>
      <c r="HY39" s="3">
        <f t="shared" si="3"/>
        <v>0</v>
      </c>
      <c r="HZ39" s="3">
        <f t="shared" si="3"/>
        <v>6</v>
      </c>
      <c r="IA39" s="3">
        <f t="shared" si="3"/>
        <v>9</v>
      </c>
      <c r="IB39" s="3">
        <f t="shared" si="3"/>
        <v>10</v>
      </c>
      <c r="IC39" s="3">
        <f t="shared" si="3"/>
        <v>7</v>
      </c>
      <c r="ID39" s="3">
        <f t="shared" si="3"/>
        <v>11</v>
      </c>
      <c r="IE39" s="3">
        <f t="shared" si="3"/>
        <v>7</v>
      </c>
      <c r="IF39" s="3">
        <f t="shared" si="3"/>
        <v>6</v>
      </c>
      <c r="IG39" s="3">
        <f t="shared" si="3"/>
        <v>10</v>
      </c>
      <c r="IH39" s="3">
        <f t="shared" si="3"/>
        <v>9</v>
      </c>
      <c r="II39" s="3">
        <f t="shared" si="3"/>
        <v>0</v>
      </c>
      <c r="IJ39" s="3">
        <v>22</v>
      </c>
      <c r="IK39" s="3">
        <v>3</v>
      </c>
      <c r="IL39" s="3">
        <f t="shared" si="3"/>
        <v>25</v>
      </c>
      <c r="IM39" s="3">
        <f t="shared" si="3"/>
        <v>0</v>
      </c>
      <c r="IN39" s="3">
        <f t="shared" si="3"/>
        <v>0</v>
      </c>
      <c r="IO39" s="3">
        <f t="shared" si="3"/>
        <v>13</v>
      </c>
      <c r="IP39" s="3">
        <f t="shared" si="3"/>
        <v>10</v>
      </c>
      <c r="IQ39" s="3">
        <f t="shared" ref="IQ39:LB39" si="4">SUM(IQ14:IQ38)</f>
        <v>2</v>
      </c>
      <c r="IR39" s="3">
        <f t="shared" si="4"/>
        <v>18</v>
      </c>
      <c r="IS39" s="3">
        <f t="shared" si="4"/>
        <v>6</v>
      </c>
      <c r="IT39" s="3">
        <f t="shared" si="4"/>
        <v>1</v>
      </c>
      <c r="IU39" s="3">
        <f t="shared" si="4"/>
        <v>9</v>
      </c>
      <c r="IV39" s="3">
        <f t="shared" si="4"/>
        <v>13</v>
      </c>
      <c r="IW39" s="3">
        <f t="shared" si="4"/>
        <v>3</v>
      </c>
      <c r="IX39" s="3">
        <f t="shared" si="4"/>
        <v>11</v>
      </c>
      <c r="IY39" s="3">
        <f t="shared" si="4"/>
        <v>14</v>
      </c>
      <c r="IZ39" s="3">
        <f t="shared" si="4"/>
        <v>0</v>
      </c>
      <c r="JA39" s="3">
        <f t="shared" si="4"/>
        <v>25</v>
      </c>
      <c r="JB39" s="3">
        <f t="shared" si="4"/>
        <v>0</v>
      </c>
      <c r="JC39" s="3">
        <f t="shared" si="4"/>
        <v>0</v>
      </c>
      <c r="JD39" s="3">
        <f t="shared" si="4"/>
        <v>15</v>
      </c>
      <c r="JE39" s="3">
        <f t="shared" si="4"/>
        <v>8</v>
      </c>
      <c r="JF39" s="3">
        <f t="shared" si="4"/>
        <v>2</v>
      </c>
      <c r="JG39" s="3">
        <f t="shared" si="4"/>
        <v>16</v>
      </c>
      <c r="JH39" s="3">
        <f t="shared" si="4"/>
        <v>7</v>
      </c>
      <c r="JI39" s="3">
        <f t="shared" si="4"/>
        <v>2</v>
      </c>
      <c r="JJ39" s="3">
        <f t="shared" si="4"/>
        <v>10</v>
      </c>
      <c r="JK39" s="3">
        <f t="shared" si="4"/>
        <v>10</v>
      </c>
      <c r="JL39" s="3">
        <f t="shared" si="4"/>
        <v>5</v>
      </c>
      <c r="JM39" s="3">
        <f t="shared" si="4"/>
        <v>0</v>
      </c>
      <c r="JN39" s="3">
        <f t="shared" si="4"/>
        <v>13</v>
      </c>
      <c r="JO39" s="3">
        <f t="shared" si="4"/>
        <v>12</v>
      </c>
      <c r="JP39" s="3">
        <f t="shared" si="4"/>
        <v>0</v>
      </c>
      <c r="JQ39" s="3">
        <f t="shared" si="4"/>
        <v>16</v>
      </c>
      <c r="JR39" s="3">
        <f t="shared" si="4"/>
        <v>9</v>
      </c>
      <c r="JS39" s="3">
        <f t="shared" si="4"/>
        <v>18</v>
      </c>
      <c r="JT39" s="3">
        <f t="shared" si="4"/>
        <v>7</v>
      </c>
      <c r="JU39" s="3">
        <f t="shared" si="4"/>
        <v>0</v>
      </c>
      <c r="JV39" s="3">
        <f t="shared" si="4"/>
        <v>7</v>
      </c>
      <c r="JW39" s="3">
        <f t="shared" si="4"/>
        <v>9</v>
      </c>
      <c r="JX39" s="3">
        <f t="shared" si="4"/>
        <v>9</v>
      </c>
      <c r="JY39" s="3">
        <f t="shared" si="4"/>
        <v>0</v>
      </c>
      <c r="JZ39" s="3">
        <f t="shared" si="4"/>
        <v>14</v>
      </c>
      <c r="KA39" s="3">
        <f t="shared" si="4"/>
        <v>11</v>
      </c>
      <c r="KB39" s="3">
        <f t="shared" si="4"/>
        <v>8</v>
      </c>
      <c r="KC39" s="3">
        <f t="shared" si="4"/>
        <v>7</v>
      </c>
      <c r="KD39" s="3">
        <f t="shared" si="4"/>
        <v>10</v>
      </c>
      <c r="KE39" s="3">
        <f t="shared" si="4"/>
        <v>10</v>
      </c>
      <c r="KF39" s="3">
        <f t="shared" si="4"/>
        <v>9</v>
      </c>
      <c r="KG39" s="3">
        <f t="shared" si="4"/>
        <v>6</v>
      </c>
      <c r="KH39" s="3">
        <f t="shared" si="4"/>
        <v>10</v>
      </c>
      <c r="KI39" s="3">
        <f t="shared" si="4"/>
        <v>9</v>
      </c>
      <c r="KJ39" s="3">
        <f t="shared" si="4"/>
        <v>6</v>
      </c>
      <c r="KK39" s="3">
        <f t="shared" si="4"/>
        <v>19</v>
      </c>
      <c r="KL39" s="3">
        <f t="shared" si="4"/>
        <v>6</v>
      </c>
      <c r="KM39" s="3">
        <f t="shared" si="4"/>
        <v>0</v>
      </c>
      <c r="KN39" s="3">
        <f t="shared" si="4"/>
        <v>8</v>
      </c>
      <c r="KO39" s="3">
        <f t="shared" si="4"/>
        <v>12</v>
      </c>
      <c r="KP39" s="3">
        <f t="shared" si="4"/>
        <v>5</v>
      </c>
      <c r="KQ39" s="3">
        <f t="shared" si="4"/>
        <v>21</v>
      </c>
      <c r="KR39" s="3">
        <f t="shared" si="4"/>
        <v>4</v>
      </c>
      <c r="KS39" s="3">
        <f t="shared" si="4"/>
        <v>0</v>
      </c>
      <c r="KT39" s="3">
        <f t="shared" si="4"/>
        <v>8</v>
      </c>
      <c r="KU39" s="3">
        <f t="shared" si="4"/>
        <v>10</v>
      </c>
      <c r="KV39" s="3">
        <f t="shared" si="4"/>
        <v>7</v>
      </c>
      <c r="KW39" s="3">
        <f t="shared" si="4"/>
        <v>25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15</v>
      </c>
      <c r="LB39" s="3">
        <f t="shared" si="4"/>
        <v>10</v>
      </c>
      <c r="LC39" s="3">
        <f t="shared" ref="LC39:NN39" si="5">SUM(LC14:LC38)</f>
        <v>13</v>
      </c>
      <c r="LD39" s="3">
        <f t="shared" si="5"/>
        <v>12</v>
      </c>
      <c r="LE39" s="3">
        <f t="shared" si="5"/>
        <v>0</v>
      </c>
      <c r="LF39" s="3">
        <f t="shared" si="5"/>
        <v>25</v>
      </c>
      <c r="LG39" s="3">
        <f t="shared" si="5"/>
        <v>0</v>
      </c>
      <c r="LH39" s="3">
        <f t="shared" si="5"/>
        <v>0</v>
      </c>
      <c r="LI39" s="3">
        <f t="shared" si="5"/>
        <v>12</v>
      </c>
      <c r="LJ39" s="3">
        <f t="shared" si="5"/>
        <v>9</v>
      </c>
      <c r="LK39" s="3">
        <f t="shared" si="5"/>
        <v>4</v>
      </c>
      <c r="LL39" s="3">
        <f t="shared" si="5"/>
        <v>11</v>
      </c>
      <c r="LM39" s="3">
        <f t="shared" si="5"/>
        <v>8</v>
      </c>
      <c r="LN39" s="3">
        <f t="shared" si="5"/>
        <v>6</v>
      </c>
      <c r="LO39" s="3">
        <f t="shared" si="5"/>
        <v>12</v>
      </c>
      <c r="LP39" s="3">
        <f t="shared" si="5"/>
        <v>9</v>
      </c>
      <c r="LQ39" s="3">
        <f t="shared" si="5"/>
        <v>4</v>
      </c>
      <c r="LR39" s="3">
        <f t="shared" si="5"/>
        <v>8</v>
      </c>
      <c r="LS39" s="3">
        <f t="shared" si="5"/>
        <v>12</v>
      </c>
      <c r="LT39" s="3">
        <f t="shared" si="5"/>
        <v>5</v>
      </c>
      <c r="LU39" s="3">
        <f t="shared" si="5"/>
        <v>19</v>
      </c>
      <c r="LV39" s="3">
        <f t="shared" si="5"/>
        <v>6</v>
      </c>
      <c r="LW39" s="3">
        <f t="shared" si="5"/>
        <v>0</v>
      </c>
      <c r="LX39" s="3">
        <f t="shared" si="5"/>
        <v>0</v>
      </c>
      <c r="LY39" s="3">
        <f t="shared" si="5"/>
        <v>25</v>
      </c>
      <c r="LZ39" s="3">
        <f t="shared" si="5"/>
        <v>0</v>
      </c>
      <c r="MA39" s="3">
        <f t="shared" si="5"/>
        <v>25</v>
      </c>
      <c r="MB39" s="3">
        <f t="shared" si="5"/>
        <v>0</v>
      </c>
      <c r="MC39" s="3">
        <f t="shared" si="5"/>
        <v>0</v>
      </c>
      <c r="MD39" s="3">
        <f t="shared" si="5"/>
        <v>6</v>
      </c>
      <c r="ME39" s="3">
        <f t="shared" si="5"/>
        <v>8</v>
      </c>
      <c r="MF39" s="3">
        <f t="shared" si="5"/>
        <v>11</v>
      </c>
      <c r="MG39" s="3">
        <f t="shared" si="5"/>
        <v>0</v>
      </c>
      <c r="MH39" s="3">
        <f t="shared" si="5"/>
        <v>13</v>
      </c>
      <c r="MI39" s="3">
        <f t="shared" si="5"/>
        <v>12</v>
      </c>
      <c r="MJ39" s="3">
        <f t="shared" si="5"/>
        <v>22</v>
      </c>
      <c r="MK39" s="3">
        <f t="shared" si="5"/>
        <v>3</v>
      </c>
      <c r="ML39" s="3">
        <f t="shared" si="5"/>
        <v>0</v>
      </c>
      <c r="MM39" s="3">
        <f t="shared" si="5"/>
        <v>21</v>
      </c>
      <c r="MN39" s="3">
        <f t="shared" si="5"/>
        <v>2</v>
      </c>
      <c r="MO39" s="3">
        <f t="shared" si="5"/>
        <v>2</v>
      </c>
      <c r="MP39" s="3">
        <f t="shared" si="5"/>
        <v>21</v>
      </c>
      <c r="MQ39" s="3">
        <f t="shared" si="5"/>
        <v>2</v>
      </c>
      <c r="MR39" s="3">
        <f t="shared" si="5"/>
        <v>2</v>
      </c>
      <c r="MS39" s="3">
        <f t="shared" si="5"/>
        <v>20</v>
      </c>
      <c r="MT39" s="3">
        <f t="shared" si="5"/>
        <v>2</v>
      </c>
      <c r="MU39" s="3">
        <f t="shared" si="5"/>
        <v>3</v>
      </c>
      <c r="MV39" s="3">
        <f t="shared" si="5"/>
        <v>13</v>
      </c>
      <c r="MW39" s="3">
        <f t="shared" si="5"/>
        <v>9</v>
      </c>
      <c r="MX39" s="3">
        <f t="shared" si="5"/>
        <v>3</v>
      </c>
      <c r="MY39" s="3">
        <f t="shared" si="5"/>
        <v>18</v>
      </c>
      <c r="MZ39" s="3">
        <f t="shared" si="5"/>
        <v>4</v>
      </c>
      <c r="NA39" s="3">
        <f t="shared" si="5"/>
        <v>3</v>
      </c>
      <c r="NB39" s="3">
        <f t="shared" si="5"/>
        <v>10</v>
      </c>
      <c r="NC39" s="3">
        <f t="shared" si="5"/>
        <v>12</v>
      </c>
      <c r="ND39" s="3">
        <f t="shared" si="5"/>
        <v>3</v>
      </c>
      <c r="NE39" s="3">
        <f t="shared" si="5"/>
        <v>14</v>
      </c>
      <c r="NF39" s="3">
        <f t="shared" si="5"/>
        <v>8</v>
      </c>
      <c r="NG39" s="3">
        <f t="shared" si="5"/>
        <v>3</v>
      </c>
      <c r="NH39" s="3">
        <f t="shared" si="5"/>
        <v>20</v>
      </c>
      <c r="NI39" s="3">
        <f t="shared" si="5"/>
        <v>2</v>
      </c>
      <c r="NJ39" s="3">
        <f t="shared" si="5"/>
        <v>3</v>
      </c>
      <c r="NK39" s="3">
        <f t="shared" si="5"/>
        <v>12</v>
      </c>
      <c r="NL39" s="3">
        <f t="shared" si="5"/>
        <v>10</v>
      </c>
      <c r="NM39" s="3">
        <f t="shared" si="5"/>
        <v>3</v>
      </c>
      <c r="NN39" s="3">
        <f t="shared" si="5"/>
        <v>23</v>
      </c>
      <c r="NO39" s="3">
        <f t="shared" ref="NO39:PZ39" si="6">SUM(NO14:NO38)</f>
        <v>2</v>
      </c>
      <c r="NP39" s="3">
        <f t="shared" si="6"/>
        <v>0</v>
      </c>
      <c r="NQ39" s="3">
        <f t="shared" si="6"/>
        <v>9</v>
      </c>
      <c r="NR39" s="3">
        <f t="shared" si="6"/>
        <v>10</v>
      </c>
      <c r="NS39" s="3">
        <f t="shared" si="6"/>
        <v>6</v>
      </c>
      <c r="NT39" s="3">
        <f t="shared" si="6"/>
        <v>8</v>
      </c>
      <c r="NU39" s="3">
        <f t="shared" si="6"/>
        <v>11</v>
      </c>
      <c r="NV39" s="3">
        <f t="shared" si="6"/>
        <v>6</v>
      </c>
      <c r="NW39" s="3">
        <f t="shared" si="6"/>
        <v>0</v>
      </c>
      <c r="NX39" s="3">
        <f t="shared" si="6"/>
        <v>18</v>
      </c>
      <c r="NY39" s="3">
        <f t="shared" si="6"/>
        <v>7</v>
      </c>
      <c r="NZ39" s="3">
        <f t="shared" si="6"/>
        <v>25</v>
      </c>
      <c r="OA39" s="3">
        <f t="shared" si="6"/>
        <v>0</v>
      </c>
      <c r="OB39" s="3">
        <f t="shared" si="6"/>
        <v>0</v>
      </c>
      <c r="OC39" s="3">
        <f t="shared" si="6"/>
        <v>25</v>
      </c>
      <c r="OD39" s="3">
        <f t="shared" si="6"/>
        <v>0</v>
      </c>
      <c r="OE39" s="3">
        <f t="shared" si="6"/>
        <v>0</v>
      </c>
      <c r="OF39" s="3">
        <f t="shared" si="6"/>
        <v>13</v>
      </c>
      <c r="OG39" s="3">
        <f t="shared" si="6"/>
        <v>12</v>
      </c>
      <c r="OH39" s="3">
        <f t="shared" si="6"/>
        <v>0</v>
      </c>
      <c r="OI39" s="3">
        <f t="shared" si="6"/>
        <v>25</v>
      </c>
      <c r="OJ39" s="3">
        <f t="shared" si="6"/>
        <v>0</v>
      </c>
      <c r="OK39" s="3">
        <f t="shared" si="6"/>
        <v>0</v>
      </c>
      <c r="OL39" s="3">
        <f t="shared" si="6"/>
        <v>13</v>
      </c>
      <c r="OM39" s="3">
        <f t="shared" si="6"/>
        <v>12</v>
      </c>
      <c r="ON39" s="3">
        <f t="shared" si="6"/>
        <v>0</v>
      </c>
      <c r="OO39" s="3">
        <f t="shared" si="6"/>
        <v>6</v>
      </c>
      <c r="OP39" s="3">
        <f t="shared" si="6"/>
        <v>8</v>
      </c>
      <c r="OQ39" s="3">
        <f t="shared" si="6"/>
        <v>11</v>
      </c>
      <c r="OR39" s="3">
        <f t="shared" si="6"/>
        <v>19</v>
      </c>
      <c r="OS39" s="3">
        <f t="shared" si="6"/>
        <v>6</v>
      </c>
      <c r="OT39" s="3">
        <f t="shared" si="6"/>
        <v>0</v>
      </c>
      <c r="OU39" s="3">
        <f t="shared" si="6"/>
        <v>7</v>
      </c>
      <c r="OV39" s="3">
        <f t="shared" si="6"/>
        <v>9</v>
      </c>
      <c r="OW39" s="3">
        <f t="shared" si="6"/>
        <v>9</v>
      </c>
      <c r="OX39" s="3">
        <f t="shared" si="6"/>
        <v>6</v>
      </c>
      <c r="OY39" s="3">
        <f t="shared" si="6"/>
        <v>13</v>
      </c>
      <c r="OZ39" s="3">
        <f t="shared" si="6"/>
        <v>6</v>
      </c>
      <c r="PA39" s="3">
        <f t="shared" si="6"/>
        <v>6</v>
      </c>
      <c r="PB39" s="3">
        <f t="shared" si="6"/>
        <v>13</v>
      </c>
      <c r="PC39" s="3">
        <f t="shared" si="6"/>
        <v>6</v>
      </c>
      <c r="PD39" s="3">
        <f t="shared" si="6"/>
        <v>14</v>
      </c>
      <c r="PE39" s="3">
        <f t="shared" si="6"/>
        <v>11</v>
      </c>
      <c r="PF39" s="3">
        <f t="shared" si="6"/>
        <v>0</v>
      </c>
      <c r="PG39" s="3">
        <f t="shared" si="6"/>
        <v>0</v>
      </c>
      <c r="PH39" s="3">
        <f t="shared" si="6"/>
        <v>20</v>
      </c>
      <c r="PI39" s="3">
        <f t="shared" si="6"/>
        <v>6</v>
      </c>
      <c r="PJ39" s="3">
        <f t="shared" si="6"/>
        <v>25</v>
      </c>
      <c r="PK39" s="3">
        <f t="shared" si="6"/>
        <v>0</v>
      </c>
      <c r="PL39" s="3">
        <f t="shared" si="6"/>
        <v>0</v>
      </c>
      <c r="PM39" s="3">
        <f t="shared" si="6"/>
        <v>19</v>
      </c>
      <c r="PN39" s="3">
        <f t="shared" si="6"/>
        <v>6</v>
      </c>
      <c r="PO39" s="3">
        <f t="shared" si="6"/>
        <v>0</v>
      </c>
      <c r="PP39" s="3">
        <f t="shared" si="6"/>
        <v>7</v>
      </c>
      <c r="PQ39" s="3">
        <f t="shared" si="6"/>
        <v>18</v>
      </c>
      <c r="PR39" s="3">
        <f t="shared" si="6"/>
        <v>0</v>
      </c>
      <c r="PS39" s="3">
        <f t="shared" si="6"/>
        <v>22</v>
      </c>
      <c r="PT39" s="3">
        <f t="shared" si="6"/>
        <v>1</v>
      </c>
      <c r="PU39" s="3">
        <f t="shared" si="6"/>
        <v>2</v>
      </c>
      <c r="PV39" s="3">
        <f t="shared" si="6"/>
        <v>19</v>
      </c>
      <c r="PW39" s="3">
        <f t="shared" si="6"/>
        <v>4</v>
      </c>
      <c r="PX39" s="3">
        <f t="shared" si="6"/>
        <v>2</v>
      </c>
      <c r="PY39" s="3">
        <f t="shared" si="6"/>
        <v>25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18</v>
      </c>
      <c r="QC39" s="3">
        <f t="shared" si="7"/>
        <v>5</v>
      </c>
      <c r="QD39" s="3">
        <f t="shared" si="7"/>
        <v>2</v>
      </c>
      <c r="QE39" s="3">
        <f t="shared" si="7"/>
        <v>25</v>
      </c>
      <c r="QF39" s="3">
        <f t="shared" si="7"/>
        <v>0</v>
      </c>
      <c r="QG39" s="3">
        <f t="shared" si="7"/>
        <v>0</v>
      </c>
      <c r="QH39" s="3">
        <f t="shared" si="7"/>
        <v>8</v>
      </c>
      <c r="QI39" s="3">
        <f t="shared" si="7"/>
        <v>9</v>
      </c>
      <c r="QJ39" s="3">
        <f t="shared" si="7"/>
        <v>8</v>
      </c>
      <c r="QK39" s="3">
        <f t="shared" si="7"/>
        <v>10</v>
      </c>
      <c r="QL39" s="3">
        <f t="shared" si="7"/>
        <v>7</v>
      </c>
      <c r="QM39" s="3">
        <f t="shared" si="7"/>
        <v>7</v>
      </c>
      <c r="QN39" s="3">
        <f t="shared" si="7"/>
        <v>21</v>
      </c>
      <c r="QO39" s="3">
        <f t="shared" si="7"/>
        <v>3</v>
      </c>
      <c r="QP39" s="3">
        <f t="shared" si="7"/>
        <v>1</v>
      </c>
      <c r="QQ39" s="3">
        <f t="shared" si="7"/>
        <v>24</v>
      </c>
      <c r="QR39" s="3">
        <f t="shared" si="7"/>
        <v>1</v>
      </c>
      <c r="QS39" s="3">
        <f t="shared" si="7"/>
        <v>0</v>
      </c>
      <c r="QT39" s="3">
        <f t="shared" si="7"/>
        <v>0</v>
      </c>
      <c r="QU39" s="3">
        <f t="shared" si="7"/>
        <v>25</v>
      </c>
      <c r="QV39" s="3">
        <f t="shared" si="7"/>
        <v>0</v>
      </c>
      <c r="QW39" s="3">
        <f t="shared" si="7"/>
        <v>0</v>
      </c>
      <c r="QX39" s="3">
        <f t="shared" si="7"/>
        <v>13</v>
      </c>
      <c r="QY39" s="3">
        <f t="shared" si="7"/>
        <v>12</v>
      </c>
      <c r="QZ39" s="3">
        <f t="shared" si="7"/>
        <v>8</v>
      </c>
      <c r="RA39" s="3">
        <f t="shared" si="7"/>
        <v>6</v>
      </c>
      <c r="RB39" s="3">
        <f t="shared" si="7"/>
        <v>11</v>
      </c>
      <c r="RC39" s="3">
        <f t="shared" si="7"/>
        <v>10</v>
      </c>
      <c r="RD39" s="3">
        <f t="shared" si="7"/>
        <v>9</v>
      </c>
      <c r="RE39" s="3">
        <f t="shared" si="7"/>
        <v>6</v>
      </c>
      <c r="RF39" s="3">
        <f t="shared" si="7"/>
        <v>13</v>
      </c>
      <c r="RG39" s="3">
        <f t="shared" si="7"/>
        <v>12</v>
      </c>
      <c r="RH39" s="3">
        <f t="shared" si="7"/>
        <v>0</v>
      </c>
      <c r="RI39" s="3">
        <f t="shared" si="7"/>
        <v>0</v>
      </c>
      <c r="RJ39" s="3">
        <f t="shared" si="7"/>
        <v>18</v>
      </c>
      <c r="RK39" s="3">
        <f t="shared" si="7"/>
        <v>7</v>
      </c>
      <c r="RL39" s="3">
        <f t="shared" si="7"/>
        <v>21</v>
      </c>
      <c r="RM39" s="3">
        <f t="shared" si="7"/>
        <v>0</v>
      </c>
      <c r="RN39" s="3">
        <f t="shared" si="7"/>
        <v>4</v>
      </c>
      <c r="RO39" s="3">
        <f t="shared" si="7"/>
        <v>23</v>
      </c>
      <c r="RP39" s="3">
        <f t="shared" si="7"/>
        <v>2</v>
      </c>
      <c r="RQ39" s="3">
        <f t="shared" si="7"/>
        <v>0</v>
      </c>
      <c r="RR39" s="3">
        <f t="shared" si="7"/>
        <v>17</v>
      </c>
      <c r="RS39" s="3">
        <f t="shared" si="7"/>
        <v>5</v>
      </c>
      <c r="RT39" s="3">
        <f t="shared" si="7"/>
        <v>3</v>
      </c>
      <c r="RU39" s="3">
        <f t="shared" si="7"/>
        <v>21</v>
      </c>
      <c r="RV39" s="3">
        <f t="shared" si="7"/>
        <v>4</v>
      </c>
      <c r="RW39" s="3">
        <f t="shared" si="7"/>
        <v>0</v>
      </c>
      <c r="RX39" s="3">
        <f t="shared" si="7"/>
        <v>21</v>
      </c>
      <c r="RY39" s="3">
        <f t="shared" si="7"/>
        <v>4</v>
      </c>
      <c r="RZ39" s="3">
        <f t="shared" si="7"/>
        <v>0</v>
      </c>
      <c r="SA39" s="3">
        <f t="shared" si="7"/>
        <v>25</v>
      </c>
      <c r="SB39" s="3">
        <f t="shared" si="7"/>
        <v>0</v>
      </c>
      <c r="SC39" s="3">
        <f t="shared" si="7"/>
        <v>0</v>
      </c>
      <c r="SD39" s="3">
        <f t="shared" si="7"/>
        <v>20</v>
      </c>
      <c r="SE39" s="3">
        <f t="shared" si="7"/>
        <v>5</v>
      </c>
      <c r="SF39" s="3">
        <f t="shared" si="7"/>
        <v>0</v>
      </c>
      <c r="SG39" s="3">
        <f t="shared" si="7"/>
        <v>16</v>
      </c>
      <c r="SH39" s="3">
        <f t="shared" si="7"/>
        <v>9</v>
      </c>
      <c r="SI39" s="3">
        <f t="shared" si="7"/>
        <v>0</v>
      </c>
      <c r="SJ39" s="3">
        <f t="shared" si="7"/>
        <v>18</v>
      </c>
      <c r="SK39" s="3">
        <f t="shared" si="7"/>
        <v>5</v>
      </c>
      <c r="SL39" s="3">
        <f t="shared" si="7"/>
        <v>2</v>
      </c>
      <c r="SM39" s="3">
        <f t="shared" ref="SM39:UX39" si="8">SUM(SM14:SM38)</f>
        <v>18</v>
      </c>
      <c r="SN39" s="3">
        <f t="shared" si="8"/>
        <v>5</v>
      </c>
      <c r="SO39" s="3">
        <f t="shared" si="8"/>
        <v>2</v>
      </c>
      <c r="SP39" s="3">
        <f t="shared" si="8"/>
        <v>0</v>
      </c>
      <c r="SQ39" s="3">
        <f t="shared" si="8"/>
        <v>20</v>
      </c>
      <c r="SR39" s="3">
        <f t="shared" si="8"/>
        <v>5</v>
      </c>
      <c r="SS39" s="3">
        <f t="shared" si="8"/>
        <v>21</v>
      </c>
      <c r="ST39" s="3">
        <f t="shared" si="8"/>
        <v>4</v>
      </c>
      <c r="SU39" s="3">
        <f t="shared" si="8"/>
        <v>0</v>
      </c>
      <c r="SV39" s="3">
        <f t="shared" si="8"/>
        <v>0</v>
      </c>
      <c r="SW39" s="3">
        <f t="shared" si="8"/>
        <v>18</v>
      </c>
      <c r="SX39" s="3">
        <f t="shared" si="8"/>
        <v>7</v>
      </c>
      <c r="SY39" s="3">
        <f t="shared" si="8"/>
        <v>21</v>
      </c>
      <c r="SZ39" s="3">
        <f t="shared" si="8"/>
        <v>4</v>
      </c>
      <c r="TA39" s="3">
        <f t="shared" si="8"/>
        <v>0</v>
      </c>
      <c r="TB39" s="3">
        <f t="shared" si="8"/>
        <v>20</v>
      </c>
      <c r="TC39" s="3">
        <f t="shared" si="8"/>
        <v>5</v>
      </c>
      <c r="TD39" s="3">
        <f t="shared" si="8"/>
        <v>0</v>
      </c>
      <c r="TE39" s="3">
        <f t="shared" si="8"/>
        <v>21</v>
      </c>
      <c r="TF39" s="3">
        <f t="shared" si="8"/>
        <v>4</v>
      </c>
      <c r="TG39" s="3">
        <f t="shared" si="8"/>
        <v>0</v>
      </c>
      <c r="TH39" s="3">
        <f t="shared" si="8"/>
        <v>21</v>
      </c>
      <c r="TI39" s="3">
        <f t="shared" si="8"/>
        <v>4</v>
      </c>
      <c r="TJ39" s="3">
        <f t="shared" si="8"/>
        <v>0</v>
      </c>
      <c r="TK39" s="3">
        <f t="shared" si="8"/>
        <v>20</v>
      </c>
      <c r="TL39" s="3">
        <f t="shared" si="8"/>
        <v>5</v>
      </c>
      <c r="TM39" s="3">
        <f t="shared" si="8"/>
        <v>0</v>
      </c>
      <c r="TN39" s="3">
        <f t="shared" si="8"/>
        <v>18</v>
      </c>
      <c r="TO39" s="3">
        <f t="shared" si="8"/>
        <v>4</v>
      </c>
      <c r="TP39" s="3">
        <f t="shared" si="8"/>
        <v>3</v>
      </c>
      <c r="TQ39" s="3">
        <f t="shared" si="8"/>
        <v>6</v>
      </c>
      <c r="TR39" s="3">
        <f t="shared" si="8"/>
        <v>9</v>
      </c>
      <c r="TS39" s="3">
        <f t="shared" si="8"/>
        <v>10</v>
      </c>
      <c r="TT39" s="3">
        <f t="shared" si="8"/>
        <v>0</v>
      </c>
      <c r="TU39" s="3">
        <f t="shared" si="8"/>
        <v>21</v>
      </c>
      <c r="TV39" s="3">
        <f t="shared" si="8"/>
        <v>4</v>
      </c>
      <c r="TW39" s="3">
        <f t="shared" si="8"/>
        <v>13</v>
      </c>
      <c r="TX39" s="3">
        <f t="shared" si="8"/>
        <v>12</v>
      </c>
      <c r="TY39" s="3">
        <f t="shared" si="8"/>
        <v>0</v>
      </c>
      <c r="TZ39" s="3">
        <f t="shared" si="8"/>
        <v>11</v>
      </c>
      <c r="UA39" s="3">
        <f t="shared" si="8"/>
        <v>14</v>
      </c>
      <c r="UB39" s="3">
        <f t="shared" si="8"/>
        <v>0</v>
      </c>
      <c r="UC39" s="3">
        <f t="shared" si="8"/>
        <v>3</v>
      </c>
      <c r="UD39" s="3">
        <f t="shared" si="8"/>
        <v>19</v>
      </c>
      <c r="UE39" s="3">
        <f t="shared" si="8"/>
        <v>3</v>
      </c>
      <c r="UF39" s="3">
        <f t="shared" si="8"/>
        <v>12</v>
      </c>
      <c r="UG39" s="3">
        <f t="shared" si="8"/>
        <v>13</v>
      </c>
      <c r="UH39" s="3">
        <f t="shared" si="8"/>
        <v>0</v>
      </c>
      <c r="UI39" s="3">
        <f t="shared" si="8"/>
        <v>0</v>
      </c>
      <c r="UJ39" s="3">
        <f t="shared" si="8"/>
        <v>18</v>
      </c>
      <c r="UK39" s="3">
        <f t="shared" si="8"/>
        <v>7</v>
      </c>
      <c r="UL39" s="3">
        <f t="shared" si="8"/>
        <v>12</v>
      </c>
      <c r="UM39" s="3">
        <f t="shared" si="8"/>
        <v>9</v>
      </c>
      <c r="UN39" s="3">
        <f t="shared" si="8"/>
        <v>4</v>
      </c>
      <c r="UO39" s="3">
        <f t="shared" si="8"/>
        <v>8</v>
      </c>
      <c r="UP39" s="3">
        <f t="shared" si="8"/>
        <v>10</v>
      </c>
      <c r="UQ39" s="3">
        <f t="shared" si="8"/>
        <v>7</v>
      </c>
      <c r="UR39" s="3">
        <f t="shared" si="8"/>
        <v>9</v>
      </c>
      <c r="US39" s="3">
        <f t="shared" si="8"/>
        <v>9</v>
      </c>
      <c r="UT39" s="3">
        <f t="shared" si="8"/>
        <v>7</v>
      </c>
      <c r="UU39" s="3">
        <f t="shared" si="8"/>
        <v>0</v>
      </c>
      <c r="UV39" s="3">
        <f t="shared" si="8"/>
        <v>13</v>
      </c>
      <c r="UW39" s="3">
        <f t="shared" si="8"/>
        <v>12</v>
      </c>
      <c r="UX39" s="3">
        <f t="shared" si="8"/>
        <v>22</v>
      </c>
      <c r="UY39" s="3">
        <f t="shared" ref="UY39:VL39" si="9">SUM(UY14:UY38)</f>
        <v>2</v>
      </c>
      <c r="UZ39" s="3">
        <f t="shared" si="9"/>
        <v>1</v>
      </c>
      <c r="VA39" s="3">
        <f t="shared" si="9"/>
        <v>9</v>
      </c>
      <c r="VB39" s="3">
        <f t="shared" si="9"/>
        <v>10</v>
      </c>
      <c r="VC39" s="3">
        <f t="shared" si="9"/>
        <v>6</v>
      </c>
      <c r="VD39" s="3">
        <f t="shared" si="9"/>
        <v>21</v>
      </c>
      <c r="VE39" s="3">
        <f t="shared" si="9"/>
        <v>4</v>
      </c>
      <c r="VF39" s="3">
        <f t="shared" si="9"/>
        <v>0</v>
      </c>
      <c r="VG39" s="3">
        <f t="shared" si="9"/>
        <v>9</v>
      </c>
      <c r="VH39" s="3">
        <f t="shared" si="9"/>
        <v>12</v>
      </c>
      <c r="VI39" s="3">
        <f t="shared" si="9"/>
        <v>4</v>
      </c>
      <c r="VJ39" s="3">
        <f t="shared" si="9"/>
        <v>18</v>
      </c>
      <c r="VK39" s="3">
        <f t="shared" si="9"/>
        <v>7</v>
      </c>
      <c r="VL39" s="3">
        <f t="shared" si="9"/>
        <v>0</v>
      </c>
    </row>
    <row r="40" spans="1:584" ht="37.5" customHeight="1" x14ac:dyDescent="0.25">
      <c r="A40" s="69" t="s">
        <v>3194</v>
      </c>
      <c r="B40" s="70"/>
      <c r="C40" s="11">
        <f>C39/25%</f>
        <v>84</v>
      </c>
      <c r="D40" s="11">
        <f t="shared" ref="D40:BF40" si="10">D39/25%</f>
        <v>16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72</v>
      </c>
      <c r="J40" s="11">
        <f t="shared" si="10"/>
        <v>28</v>
      </c>
      <c r="K40" s="11">
        <f t="shared" si="10"/>
        <v>0</v>
      </c>
      <c r="L40" s="11">
        <f t="shared" si="10"/>
        <v>80</v>
      </c>
      <c r="M40" s="11">
        <f t="shared" si="10"/>
        <v>20</v>
      </c>
      <c r="N40" s="11">
        <f t="shared" si="10"/>
        <v>0</v>
      </c>
      <c r="O40" s="11">
        <f t="shared" si="10"/>
        <v>84</v>
      </c>
      <c r="P40" s="11">
        <f t="shared" si="10"/>
        <v>16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80</v>
      </c>
      <c r="V40" s="11">
        <f t="shared" si="10"/>
        <v>20</v>
      </c>
      <c r="W40" s="11">
        <f t="shared" si="10"/>
        <v>0</v>
      </c>
      <c r="X40" s="11">
        <f t="shared" si="10"/>
        <v>80</v>
      </c>
      <c r="Y40" s="11">
        <f t="shared" si="10"/>
        <v>20</v>
      </c>
      <c r="Z40" s="11">
        <f t="shared" si="10"/>
        <v>0</v>
      </c>
      <c r="AA40" s="11">
        <f t="shared" si="10"/>
        <v>100</v>
      </c>
      <c r="AB40" s="11">
        <f t="shared" si="10"/>
        <v>0</v>
      </c>
      <c r="AC40" s="11">
        <f t="shared" si="10"/>
        <v>0</v>
      </c>
      <c r="AD40" s="11">
        <f t="shared" si="10"/>
        <v>72</v>
      </c>
      <c r="AE40" s="11">
        <f t="shared" si="10"/>
        <v>28</v>
      </c>
      <c r="AF40" s="11">
        <f t="shared" si="10"/>
        <v>0</v>
      </c>
      <c r="AG40" s="11">
        <f t="shared" si="10"/>
        <v>100</v>
      </c>
      <c r="AH40" s="11">
        <f t="shared" si="10"/>
        <v>0</v>
      </c>
      <c r="AI40" s="11">
        <f t="shared" si="10"/>
        <v>0</v>
      </c>
      <c r="AJ40" s="11">
        <f t="shared" si="10"/>
        <v>72</v>
      </c>
      <c r="AK40" s="11">
        <f t="shared" si="10"/>
        <v>28</v>
      </c>
      <c r="AL40" s="11">
        <f t="shared" si="10"/>
        <v>0</v>
      </c>
      <c r="AM40" s="11">
        <f t="shared" si="10"/>
        <v>0</v>
      </c>
      <c r="AN40" s="11">
        <f t="shared" si="10"/>
        <v>88</v>
      </c>
      <c r="AO40" s="11">
        <f t="shared" si="10"/>
        <v>12</v>
      </c>
      <c r="AP40" s="11">
        <f t="shared" si="10"/>
        <v>56</v>
      </c>
      <c r="AQ40" s="11">
        <f t="shared" si="10"/>
        <v>44</v>
      </c>
      <c r="AR40" s="11">
        <f t="shared" si="10"/>
        <v>0</v>
      </c>
      <c r="AS40" s="11">
        <f t="shared" si="10"/>
        <v>56</v>
      </c>
      <c r="AT40" s="11">
        <f t="shared" si="10"/>
        <v>44</v>
      </c>
      <c r="AU40" s="11">
        <f t="shared" si="10"/>
        <v>0</v>
      </c>
      <c r="AV40" s="11">
        <f t="shared" si="10"/>
        <v>72</v>
      </c>
      <c r="AW40" s="11">
        <f t="shared" si="10"/>
        <v>28</v>
      </c>
      <c r="AX40" s="11">
        <f t="shared" si="10"/>
        <v>0</v>
      </c>
      <c r="AY40" s="11">
        <f t="shared" si="10"/>
        <v>80</v>
      </c>
      <c r="AZ40" s="11">
        <f t="shared" si="10"/>
        <v>20</v>
      </c>
      <c r="BA40" s="11">
        <f t="shared" si="10"/>
        <v>0</v>
      </c>
      <c r="BB40" s="11">
        <f t="shared" si="10"/>
        <v>52</v>
      </c>
      <c r="BC40" s="11">
        <f t="shared" si="10"/>
        <v>48</v>
      </c>
      <c r="BD40" s="11">
        <f t="shared" si="10"/>
        <v>0</v>
      </c>
      <c r="BE40" s="11">
        <f t="shared" si="10"/>
        <v>84</v>
      </c>
      <c r="BF40" s="11">
        <f t="shared" si="10"/>
        <v>16</v>
      </c>
      <c r="BG40" s="11">
        <f t="shared" ref="BG40:DR40" si="11">BG39/25%</f>
        <v>0</v>
      </c>
      <c r="BH40" s="11">
        <f t="shared" si="11"/>
        <v>92</v>
      </c>
      <c r="BI40" s="11">
        <f t="shared" si="11"/>
        <v>8</v>
      </c>
      <c r="BJ40" s="11">
        <f t="shared" si="11"/>
        <v>0</v>
      </c>
      <c r="BK40" s="11">
        <f t="shared" si="11"/>
        <v>0</v>
      </c>
      <c r="BL40" s="11">
        <f t="shared" si="11"/>
        <v>52</v>
      </c>
      <c r="BM40" s="11">
        <f t="shared" si="11"/>
        <v>48</v>
      </c>
      <c r="BN40" s="11">
        <f t="shared" si="11"/>
        <v>0</v>
      </c>
      <c r="BO40" s="11">
        <f t="shared" si="11"/>
        <v>44</v>
      </c>
      <c r="BP40" s="11">
        <f t="shared" si="11"/>
        <v>56</v>
      </c>
      <c r="BQ40" s="11">
        <f t="shared" si="11"/>
        <v>76</v>
      </c>
      <c r="BR40" s="11">
        <f t="shared" si="11"/>
        <v>12</v>
      </c>
      <c r="BS40" s="11">
        <f t="shared" si="11"/>
        <v>12</v>
      </c>
      <c r="BT40" s="11">
        <f t="shared" si="11"/>
        <v>60</v>
      </c>
      <c r="BU40" s="11">
        <f t="shared" si="11"/>
        <v>20</v>
      </c>
      <c r="BV40" s="11">
        <f t="shared" si="11"/>
        <v>20</v>
      </c>
      <c r="BW40" s="11">
        <f t="shared" si="11"/>
        <v>48</v>
      </c>
      <c r="BX40" s="11">
        <f t="shared" si="11"/>
        <v>44</v>
      </c>
      <c r="BY40" s="11">
        <f t="shared" si="11"/>
        <v>8</v>
      </c>
      <c r="BZ40" s="11">
        <f t="shared" si="11"/>
        <v>56</v>
      </c>
      <c r="CA40" s="11">
        <f t="shared" si="11"/>
        <v>32</v>
      </c>
      <c r="CB40" s="11">
        <f t="shared" si="11"/>
        <v>12</v>
      </c>
      <c r="CC40" s="11">
        <f t="shared" si="11"/>
        <v>0</v>
      </c>
      <c r="CD40" s="11">
        <f t="shared" si="11"/>
        <v>68</v>
      </c>
      <c r="CE40" s="11">
        <f t="shared" si="11"/>
        <v>32</v>
      </c>
      <c r="CF40" s="11">
        <f t="shared" si="11"/>
        <v>0</v>
      </c>
      <c r="CG40" s="11">
        <f t="shared" si="11"/>
        <v>64</v>
      </c>
      <c r="CH40" s="11">
        <f t="shared" si="11"/>
        <v>36</v>
      </c>
      <c r="CI40" s="11">
        <f t="shared" si="11"/>
        <v>48</v>
      </c>
      <c r="CJ40" s="11">
        <f t="shared" si="11"/>
        <v>52</v>
      </c>
      <c r="CK40" s="11">
        <f t="shared" si="11"/>
        <v>0</v>
      </c>
      <c r="CL40" s="11">
        <f t="shared" si="11"/>
        <v>0</v>
      </c>
      <c r="CM40" s="11">
        <f t="shared" si="11"/>
        <v>100</v>
      </c>
      <c r="CN40" s="11">
        <f t="shared" si="11"/>
        <v>0</v>
      </c>
      <c r="CO40" s="11">
        <f t="shared" si="11"/>
        <v>32</v>
      </c>
      <c r="CP40" s="11">
        <f t="shared" si="11"/>
        <v>44</v>
      </c>
      <c r="CQ40" s="11">
        <f t="shared" si="11"/>
        <v>24</v>
      </c>
      <c r="CR40" s="11">
        <f t="shared" si="11"/>
        <v>56</v>
      </c>
      <c r="CS40" s="11">
        <v>44</v>
      </c>
      <c r="CT40" s="11">
        <f t="shared" si="11"/>
        <v>0</v>
      </c>
      <c r="CU40" s="11">
        <f t="shared" si="11"/>
        <v>0</v>
      </c>
      <c r="CV40" s="11">
        <f t="shared" si="11"/>
        <v>100</v>
      </c>
      <c r="CW40" s="11">
        <f t="shared" si="11"/>
        <v>0</v>
      </c>
      <c r="CX40" s="11">
        <f t="shared" si="11"/>
        <v>72</v>
      </c>
      <c r="CY40" s="11">
        <f t="shared" si="11"/>
        <v>28</v>
      </c>
      <c r="CZ40" s="11">
        <f t="shared" si="11"/>
        <v>0</v>
      </c>
      <c r="DA40" s="11">
        <f t="shared" si="11"/>
        <v>60</v>
      </c>
      <c r="DB40" s="11">
        <f t="shared" si="11"/>
        <v>40</v>
      </c>
      <c r="DC40" s="11">
        <f t="shared" si="11"/>
        <v>0</v>
      </c>
      <c r="DD40" s="11">
        <f t="shared" si="11"/>
        <v>40</v>
      </c>
      <c r="DE40" s="11">
        <f t="shared" si="11"/>
        <v>48</v>
      </c>
      <c r="DF40" s="11">
        <f t="shared" si="11"/>
        <v>12</v>
      </c>
      <c r="DG40" s="11">
        <f t="shared" si="11"/>
        <v>44</v>
      </c>
      <c r="DH40" s="11">
        <f t="shared" si="11"/>
        <v>40</v>
      </c>
      <c r="DI40" s="11">
        <f t="shared" si="11"/>
        <v>16</v>
      </c>
      <c r="DJ40" s="11">
        <f t="shared" si="11"/>
        <v>24</v>
      </c>
      <c r="DK40" s="11">
        <f t="shared" si="11"/>
        <v>52</v>
      </c>
      <c r="DL40" s="11">
        <f t="shared" si="11"/>
        <v>24</v>
      </c>
      <c r="DM40" s="11">
        <f t="shared" si="11"/>
        <v>36</v>
      </c>
      <c r="DN40" s="11">
        <f t="shared" si="11"/>
        <v>28</v>
      </c>
      <c r="DO40" s="11">
        <f t="shared" si="11"/>
        <v>36</v>
      </c>
      <c r="DP40" s="11">
        <f t="shared" si="11"/>
        <v>44</v>
      </c>
      <c r="DQ40" s="11">
        <f t="shared" si="11"/>
        <v>32</v>
      </c>
      <c r="DR40" s="11">
        <f t="shared" si="11"/>
        <v>24</v>
      </c>
      <c r="DS40" s="11">
        <f t="shared" ref="DS40:GD40" si="12">DS39/25%</f>
        <v>44</v>
      </c>
      <c r="DT40" s="11">
        <f t="shared" si="12"/>
        <v>40</v>
      </c>
      <c r="DU40" s="11">
        <f t="shared" si="12"/>
        <v>16</v>
      </c>
      <c r="DV40" s="11">
        <f t="shared" si="12"/>
        <v>20</v>
      </c>
      <c r="DW40" s="11">
        <f t="shared" si="12"/>
        <v>32</v>
      </c>
      <c r="DX40" s="11">
        <f t="shared" si="12"/>
        <v>48</v>
      </c>
      <c r="DY40" s="11">
        <f t="shared" si="12"/>
        <v>0</v>
      </c>
      <c r="DZ40" s="11">
        <f t="shared" si="12"/>
        <v>48</v>
      </c>
      <c r="EA40" s="11">
        <f t="shared" si="12"/>
        <v>52</v>
      </c>
      <c r="EB40" s="11">
        <f t="shared" si="12"/>
        <v>44</v>
      </c>
      <c r="EC40" s="11">
        <f t="shared" si="12"/>
        <v>56</v>
      </c>
      <c r="ED40" s="11">
        <f t="shared" si="12"/>
        <v>0</v>
      </c>
      <c r="EE40" s="11">
        <f t="shared" si="12"/>
        <v>0</v>
      </c>
      <c r="EF40" s="11">
        <f t="shared" si="12"/>
        <v>100</v>
      </c>
      <c r="EG40" s="11">
        <f t="shared" si="12"/>
        <v>0</v>
      </c>
      <c r="EH40" s="11">
        <f t="shared" si="12"/>
        <v>44</v>
      </c>
      <c r="EI40" s="11">
        <f t="shared" si="12"/>
        <v>32</v>
      </c>
      <c r="EJ40" s="11">
        <f t="shared" si="12"/>
        <v>24</v>
      </c>
      <c r="EK40" s="11">
        <f t="shared" si="12"/>
        <v>76</v>
      </c>
      <c r="EL40" s="11">
        <f t="shared" si="12"/>
        <v>24</v>
      </c>
      <c r="EM40" s="11">
        <f t="shared" si="12"/>
        <v>0</v>
      </c>
      <c r="EN40" s="11">
        <f t="shared" si="12"/>
        <v>24</v>
      </c>
      <c r="EO40" s="11">
        <f t="shared" si="12"/>
        <v>16</v>
      </c>
      <c r="EP40" s="11">
        <f t="shared" si="12"/>
        <v>60</v>
      </c>
      <c r="EQ40" s="59">
        <f t="shared" si="12"/>
        <v>40</v>
      </c>
      <c r="ER40" s="59">
        <f t="shared" si="12"/>
        <v>32</v>
      </c>
      <c r="ES40" s="59">
        <f t="shared" si="12"/>
        <v>28</v>
      </c>
      <c r="ET40" s="11">
        <f t="shared" si="12"/>
        <v>28</v>
      </c>
      <c r="EU40" s="11">
        <f t="shared" si="12"/>
        <v>16</v>
      </c>
      <c r="EV40" s="11">
        <f t="shared" si="12"/>
        <v>56</v>
      </c>
      <c r="EW40" s="11">
        <f t="shared" si="12"/>
        <v>28</v>
      </c>
      <c r="EX40" s="11">
        <f t="shared" si="12"/>
        <v>56</v>
      </c>
      <c r="EY40" s="11">
        <f t="shared" si="12"/>
        <v>16</v>
      </c>
      <c r="EZ40" s="11">
        <f t="shared" si="12"/>
        <v>36</v>
      </c>
      <c r="FA40" s="11">
        <f t="shared" si="12"/>
        <v>56</v>
      </c>
      <c r="FB40" s="11">
        <f t="shared" si="12"/>
        <v>8</v>
      </c>
      <c r="FC40" s="11">
        <f t="shared" si="12"/>
        <v>8</v>
      </c>
      <c r="FD40" s="11">
        <f t="shared" si="12"/>
        <v>32</v>
      </c>
      <c r="FE40" s="11">
        <f t="shared" si="12"/>
        <v>60</v>
      </c>
      <c r="FF40" s="11">
        <f t="shared" si="12"/>
        <v>28</v>
      </c>
      <c r="FG40" s="11">
        <f t="shared" si="12"/>
        <v>24</v>
      </c>
      <c r="FH40" s="11">
        <f t="shared" si="12"/>
        <v>48</v>
      </c>
      <c r="FI40" s="11">
        <f t="shared" si="12"/>
        <v>0</v>
      </c>
      <c r="FJ40" s="11">
        <f t="shared" si="12"/>
        <v>76</v>
      </c>
      <c r="FK40" s="11">
        <f t="shared" si="12"/>
        <v>24</v>
      </c>
      <c r="FL40" s="11">
        <f t="shared" si="12"/>
        <v>0</v>
      </c>
      <c r="FM40" s="11">
        <f t="shared" si="12"/>
        <v>76</v>
      </c>
      <c r="FN40" s="11">
        <f t="shared" si="12"/>
        <v>24</v>
      </c>
      <c r="FO40" s="11">
        <f t="shared" si="12"/>
        <v>56</v>
      </c>
      <c r="FP40" s="11">
        <f t="shared" si="12"/>
        <v>36</v>
      </c>
      <c r="FQ40" s="11">
        <f t="shared" si="12"/>
        <v>8</v>
      </c>
      <c r="FR40" s="11">
        <f t="shared" si="12"/>
        <v>64</v>
      </c>
      <c r="FS40" s="11">
        <f t="shared" si="12"/>
        <v>36</v>
      </c>
      <c r="FT40" s="11">
        <f t="shared" si="12"/>
        <v>0</v>
      </c>
      <c r="FU40" s="11">
        <f t="shared" si="12"/>
        <v>0</v>
      </c>
      <c r="FV40" s="11">
        <f t="shared" si="12"/>
        <v>72</v>
      </c>
      <c r="FW40" s="11">
        <f t="shared" si="12"/>
        <v>28</v>
      </c>
      <c r="FX40" s="11">
        <f t="shared" si="12"/>
        <v>48</v>
      </c>
      <c r="FY40" s="11">
        <f t="shared" si="12"/>
        <v>36</v>
      </c>
      <c r="FZ40" s="11">
        <f t="shared" si="12"/>
        <v>16</v>
      </c>
      <c r="GA40" s="11">
        <f t="shared" si="12"/>
        <v>68</v>
      </c>
      <c r="GB40" s="11">
        <f t="shared" si="12"/>
        <v>20</v>
      </c>
      <c r="GC40" s="11">
        <f t="shared" si="12"/>
        <v>12</v>
      </c>
      <c r="GD40" s="11">
        <f t="shared" si="12"/>
        <v>28</v>
      </c>
      <c r="GE40" s="11">
        <f t="shared" ref="GE40:IP40" si="13">GE39/25%</f>
        <v>48</v>
      </c>
      <c r="GF40" s="11">
        <f t="shared" si="13"/>
        <v>24</v>
      </c>
      <c r="GG40" s="11">
        <f t="shared" si="13"/>
        <v>52</v>
      </c>
      <c r="GH40" s="11">
        <f t="shared" si="13"/>
        <v>48</v>
      </c>
      <c r="GI40" s="11">
        <f t="shared" si="13"/>
        <v>0</v>
      </c>
      <c r="GJ40" s="11">
        <f t="shared" si="13"/>
        <v>28</v>
      </c>
      <c r="GK40" s="11">
        <f t="shared" si="13"/>
        <v>40</v>
      </c>
      <c r="GL40" s="11">
        <f t="shared" si="13"/>
        <v>32</v>
      </c>
      <c r="GM40" s="11">
        <f t="shared" si="13"/>
        <v>52</v>
      </c>
      <c r="GN40" s="11">
        <f t="shared" si="13"/>
        <v>48</v>
      </c>
      <c r="GO40" s="11">
        <f t="shared" si="13"/>
        <v>0</v>
      </c>
      <c r="GP40" s="11">
        <f t="shared" si="13"/>
        <v>60</v>
      </c>
      <c r="GQ40" s="11">
        <f t="shared" si="13"/>
        <v>24</v>
      </c>
      <c r="GR40" s="11">
        <f t="shared" si="13"/>
        <v>16</v>
      </c>
      <c r="GS40" s="11">
        <f t="shared" si="13"/>
        <v>24</v>
      </c>
      <c r="GT40" s="11">
        <f t="shared" si="13"/>
        <v>24</v>
      </c>
      <c r="GU40" s="11">
        <f t="shared" si="13"/>
        <v>52</v>
      </c>
      <c r="GV40" s="11">
        <f t="shared" si="13"/>
        <v>0</v>
      </c>
      <c r="GW40" s="11">
        <f t="shared" si="13"/>
        <v>44</v>
      </c>
      <c r="GX40" s="11">
        <f t="shared" si="13"/>
        <v>56</v>
      </c>
      <c r="GY40" s="11">
        <f t="shared" si="13"/>
        <v>0</v>
      </c>
      <c r="GZ40" s="11">
        <f t="shared" si="13"/>
        <v>100</v>
      </c>
      <c r="HA40" s="11">
        <f t="shared" si="13"/>
        <v>0</v>
      </c>
      <c r="HB40" s="11">
        <f t="shared" si="13"/>
        <v>20</v>
      </c>
      <c r="HC40" s="11">
        <f t="shared" si="13"/>
        <v>32</v>
      </c>
      <c r="HD40" s="11">
        <f t="shared" si="13"/>
        <v>48</v>
      </c>
      <c r="HE40" s="11">
        <f t="shared" si="13"/>
        <v>0</v>
      </c>
      <c r="HF40" s="11">
        <f t="shared" si="13"/>
        <v>52</v>
      </c>
      <c r="HG40" s="11">
        <f t="shared" si="13"/>
        <v>48</v>
      </c>
      <c r="HH40" s="11">
        <f t="shared" si="13"/>
        <v>0</v>
      </c>
      <c r="HI40" s="11">
        <f t="shared" si="13"/>
        <v>76</v>
      </c>
      <c r="HJ40" s="11">
        <f t="shared" si="13"/>
        <v>24</v>
      </c>
      <c r="HK40" s="11">
        <f t="shared" si="13"/>
        <v>0</v>
      </c>
      <c r="HL40" s="11">
        <f t="shared" si="13"/>
        <v>100</v>
      </c>
      <c r="HM40" s="11">
        <f t="shared" si="13"/>
        <v>0</v>
      </c>
      <c r="HN40" s="11">
        <f t="shared" si="13"/>
        <v>24</v>
      </c>
      <c r="HO40" s="11">
        <f t="shared" si="13"/>
        <v>48</v>
      </c>
      <c r="HP40" s="11">
        <f t="shared" si="13"/>
        <v>28</v>
      </c>
      <c r="HQ40" s="11">
        <f t="shared" si="13"/>
        <v>0</v>
      </c>
      <c r="HR40" s="11">
        <f t="shared" si="13"/>
        <v>80</v>
      </c>
      <c r="HS40" s="11">
        <f t="shared" si="13"/>
        <v>20</v>
      </c>
      <c r="HT40" s="11">
        <f t="shared" si="13"/>
        <v>60</v>
      </c>
      <c r="HU40" s="11">
        <f t="shared" si="13"/>
        <v>36</v>
      </c>
      <c r="HV40" s="11">
        <f t="shared" si="13"/>
        <v>4</v>
      </c>
      <c r="HW40" s="11">
        <f t="shared" si="13"/>
        <v>96</v>
      </c>
      <c r="HX40" s="11">
        <f t="shared" si="13"/>
        <v>4</v>
      </c>
      <c r="HY40" s="11">
        <f t="shared" si="13"/>
        <v>0</v>
      </c>
      <c r="HZ40" s="11">
        <f t="shared" si="13"/>
        <v>24</v>
      </c>
      <c r="IA40" s="11">
        <f t="shared" si="13"/>
        <v>36</v>
      </c>
      <c r="IB40" s="11">
        <f t="shared" si="13"/>
        <v>40</v>
      </c>
      <c r="IC40" s="11">
        <f t="shared" si="13"/>
        <v>28</v>
      </c>
      <c r="ID40" s="11">
        <f t="shared" si="13"/>
        <v>44</v>
      </c>
      <c r="IE40" s="11">
        <f t="shared" si="13"/>
        <v>28</v>
      </c>
      <c r="IF40" s="11">
        <f t="shared" si="13"/>
        <v>24</v>
      </c>
      <c r="IG40" s="11">
        <f t="shared" si="13"/>
        <v>40</v>
      </c>
      <c r="IH40" s="11">
        <f t="shared" si="13"/>
        <v>36</v>
      </c>
      <c r="II40" s="11">
        <f t="shared" si="13"/>
        <v>0</v>
      </c>
      <c r="IJ40" s="11">
        <f t="shared" si="13"/>
        <v>88</v>
      </c>
      <c r="IK40" s="11">
        <f t="shared" si="13"/>
        <v>12</v>
      </c>
      <c r="IL40" s="11">
        <f t="shared" si="13"/>
        <v>100</v>
      </c>
      <c r="IM40" s="11">
        <f t="shared" si="13"/>
        <v>0</v>
      </c>
      <c r="IN40" s="11">
        <f t="shared" si="13"/>
        <v>0</v>
      </c>
      <c r="IO40" s="11">
        <f t="shared" si="13"/>
        <v>52</v>
      </c>
      <c r="IP40" s="11">
        <f t="shared" si="13"/>
        <v>40</v>
      </c>
      <c r="IQ40" s="11">
        <f t="shared" ref="IQ40:LB40" si="14">IQ39/25%</f>
        <v>8</v>
      </c>
      <c r="IR40" s="11">
        <f t="shared" si="14"/>
        <v>72</v>
      </c>
      <c r="IS40" s="11">
        <f t="shared" si="14"/>
        <v>24</v>
      </c>
      <c r="IT40" s="11">
        <f t="shared" si="14"/>
        <v>4</v>
      </c>
      <c r="IU40" s="11">
        <f t="shared" si="14"/>
        <v>36</v>
      </c>
      <c r="IV40" s="11">
        <f t="shared" si="14"/>
        <v>52</v>
      </c>
      <c r="IW40" s="11">
        <f t="shared" si="14"/>
        <v>12</v>
      </c>
      <c r="IX40" s="11">
        <f t="shared" si="14"/>
        <v>44</v>
      </c>
      <c r="IY40" s="11">
        <f t="shared" si="14"/>
        <v>56</v>
      </c>
      <c r="IZ40" s="11">
        <f t="shared" si="14"/>
        <v>0</v>
      </c>
      <c r="JA40" s="11">
        <f t="shared" si="14"/>
        <v>100</v>
      </c>
      <c r="JB40" s="11">
        <f t="shared" si="14"/>
        <v>0</v>
      </c>
      <c r="JC40" s="11">
        <f t="shared" si="14"/>
        <v>0</v>
      </c>
      <c r="JD40" s="11">
        <f t="shared" si="14"/>
        <v>60</v>
      </c>
      <c r="JE40" s="11">
        <f t="shared" si="14"/>
        <v>32</v>
      </c>
      <c r="JF40" s="11">
        <f t="shared" si="14"/>
        <v>8</v>
      </c>
      <c r="JG40" s="11">
        <f t="shared" si="14"/>
        <v>64</v>
      </c>
      <c r="JH40" s="11">
        <f t="shared" si="14"/>
        <v>28</v>
      </c>
      <c r="JI40" s="11">
        <f t="shared" si="14"/>
        <v>8</v>
      </c>
      <c r="JJ40" s="11">
        <f t="shared" si="14"/>
        <v>40</v>
      </c>
      <c r="JK40" s="11">
        <f t="shared" si="14"/>
        <v>40</v>
      </c>
      <c r="JL40" s="11">
        <f t="shared" si="14"/>
        <v>20</v>
      </c>
      <c r="JM40" s="11">
        <f t="shared" si="14"/>
        <v>0</v>
      </c>
      <c r="JN40" s="11">
        <f t="shared" si="14"/>
        <v>52</v>
      </c>
      <c r="JO40" s="11">
        <f t="shared" si="14"/>
        <v>48</v>
      </c>
      <c r="JP40" s="11">
        <f t="shared" si="14"/>
        <v>0</v>
      </c>
      <c r="JQ40" s="11">
        <f t="shared" si="14"/>
        <v>64</v>
      </c>
      <c r="JR40" s="11">
        <f t="shared" si="14"/>
        <v>36</v>
      </c>
      <c r="JS40" s="11">
        <f t="shared" si="14"/>
        <v>72</v>
      </c>
      <c r="JT40" s="11">
        <f t="shared" si="14"/>
        <v>28</v>
      </c>
      <c r="JU40" s="11">
        <f t="shared" si="14"/>
        <v>0</v>
      </c>
      <c r="JV40" s="11">
        <f t="shared" si="14"/>
        <v>28</v>
      </c>
      <c r="JW40" s="11">
        <f t="shared" si="14"/>
        <v>36</v>
      </c>
      <c r="JX40" s="11">
        <f t="shared" si="14"/>
        <v>36</v>
      </c>
      <c r="JY40" s="11">
        <f t="shared" si="14"/>
        <v>0</v>
      </c>
      <c r="JZ40" s="11">
        <f t="shared" si="14"/>
        <v>56</v>
      </c>
      <c r="KA40" s="11">
        <f t="shared" si="14"/>
        <v>44</v>
      </c>
      <c r="KB40" s="11">
        <f t="shared" si="14"/>
        <v>32</v>
      </c>
      <c r="KC40" s="11">
        <f t="shared" si="14"/>
        <v>28</v>
      </c>
      <c r="KD40" s="11">
        <f t="shared" si="14"/>
        <v>40</v>
      </c>
      <c r="KE40" s="11">
        <f t="shared" si="14"/>
        <v>40</v>
      </c>
      <c r="KF40" s="11">
        <f t="shared" si="14"/>
        <v>36</v>
      </c>
      <c r="KG40" s="11">
        <f t="shared" si="14"/>
        <v>24</v>
      </c>
      <c r="KH40" s="11">
        <f t="shared" si="14"/>
        <v>40</v>
      </c>
      <c r="KI40" s="11">
        <f t="shared" si="14"/>
        <v>36</v>
      </c>
      <c r="KJ40" s="11">
        <f t="shared" si="14"/>
        <v>24</v>
      </c>
      <c r="KK40" s="11">
        <f t="shared" si="14"/>
        <v>76</v>
      </c>
      <c r="KL40" s="11">
        <f t="shared" si="14"/>
        <v>24</v>
      </c>
      <c r="KM40" s="11">
        <f t="shared" si="14"/>
        <v>0</v>
      </c>
      <c r="KN40" s="11">
        <f t="shared" si="14"/>
        <v>32</v>
      </c>
      <c r="KO40" s="11">
        <f t="shared" si="14"/>
        <v>48</v>
      </c>
      <c r="KP40" s="11">
        <f t="shared" si="14"/>
        <v>20</v>
      </c>
      <c r="KQ40" s="11">
        <f t="shared" si="14"/>
        <v>84</v>
      </c>
      <c r="KR40" s="11">
        <f t="shared" si="14"/>
        <v>16</v>
      </c>
      <c r="KS40" s="11">
        <f t="shared" si="14"/>
        <v>0</v>
      </c>
      <c r="KT40" s="11">
        <f t="shared" si="14"/>
        <v>32</v>
      </c>
      <c r="KU40" s="11">
        <f t="shared" si="14"/>
        <v>40</v>
      </c>
      <c r="KV40" s="11">
        <f t="shared" si="14"/>
        <v>28</v>
      </c>
      <c r="KW40" s="11">
        <f t="shared" si="14"/>
        <v>100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60</v>
      </c>
      <c r="LB40" s="11">
        <f t="shared" si="14"/>
        <v>40</v>
      </c>
      <c r="LC40" s="11">
        <f t="shared" ref="LC40:NN40" si="15">LC39/25%</f>
        <v>52</v>
      </c>
      <c r="LD40" s="11">
        <f t="shared" si="15"/>
        <v>48</v>
      </c>
      <c r="LE40" s="11">
        <f t="shared" si="15"/>
        <v>0</v>
      </c>
      <c r="LF40" s="11">
        <f t="shared" si="15"/>
        <v>100</v>
      </c>
      <c r="LG40" s="11">
        <f t="shared" si="15"/>
        <v>0</v>
      </c>
      <c r="LH40" s="11">
        <f t="shared" si="15"/>
        <v>0</v>
      </c>
      <c r="LI40" s="11">
        <f t="shared" si="15"/>
        <v>48</v>
      </c>
      <c r="LJ40" s="11">
        <f t="shared" si="15"/>
        <v>36</v>
      </c>
      <c r="LK40" s="11">
        <f t="shared" si="15"/>
        <v>16</v>
      </c>
      <c r="LL40" s="11">
        <f t="shared" si="15"/>
        <v>44</v>
      </c>
      <c r="LM40" s="11">
        <f t="shared" si="15"/>
        <v>32</v>
      </c>
      <c r="LN40" s="11">
        <f t="shared" si="15"/>
        <v>24</v>
      </c>
      <c r="LO40" s="11">
        <f t="shared" si="15"/>
        <v>48</v>
      </c>
      <c r="LP40" s="11">
        <f t="shared" si="15"/>
        <v>36</v>
      </c>
      <c r="LQ40" s="11">
        <f t="shared" si="15"/>
        <v>16</v>
      </c>
      <c r="LR40" s="11">
        <f t="shared" si="15"/>
        <v>32</v>
      </c>
      <c r="LS40" s="11">
        <f t="shared" si="15"/>
        <v>48</v>
      </c>
      <c r="LT40" s="11">
        <f t="shared" si="15"/>
        <v>20</v>
      </c>
      <c r="LU40" s="11">
        <f t="shared" si="15"/>
        <v>76</v>
      </c>
      <c r="LV40" s="11">
        <f t="shared" si="15"/>
        <v>24</v>
      </c>
      <c r="LW40" s="11">
        <f t="shared" si="15"/>
        <v>0</v>
      </c>
      <c r="LX40" s="11">
        <f t="shared" si="15"/>
        <v>0</v>
      </c>
      <c r="LY40" s="11">
        <f t="shared" si="15"/>
        <v>100</v>
      </c>
      <c r="LZ40" s="11">
        <f t="shared" si="15"/>
        <v>0</v>
      </c>
      <c r="MA40" s="11">
        <f t="shared" si="15"/>
        <v>100</v>
      </c>
      <c r="MB40" s="11">
        <f t="shared" si="15"/>
        <v>0</v>
      </c>
      <c r="MC40" s="11">
        <f t="shared" si="15"/>
        <v>0</v>
      </c>
      <c r="MD40" s="11">
        <f t="shared" si="15"/>
        <v>24</v>
      </c>
      <c r="ME40" s="11">
        <f t="shared" si="15"/>
        <v>32</v>
      </c>
      <c r="MF40" s="11">
        <f t="shared" si="15"/>
        <v>44</v>
      </c>
      <c r="MG40" s="11">
        <f t="shared" si="15"/>
        <v>0</v>
      </c>
      <c r="MH40" s="11">
        <f t="shared" si="15"/>
        <v>52</v>
      </c>
      <c r="MI40" s="11">
        <f t="shared" si="15"/>
        <v>48</v>
      </c>
      <c r="MJ40" s="11">
        <f t="shared" si="15"/>
        <v>88</v>
      </c>
      <c r="MK40" s="11">
        <f t="shared" si="15"/>
        <v>12</v>
      </c>
      <c r="ML40" s="11">
        <f t="shared" si="15"/>
        <v>0</v>
      </c>
      <c r="MM40" s="11">
        <f t="shared" si="15"/>
        <v>84</v>
      </c>
      <c r="MN40" s="11">
        <f t="shared" si="15"/>
        <v>8</v>
      </c>
      <c r="MO40" s="11">
        <f t="shared" si="15"/>
        <v>8</v>
      </c>
      <c r="MP40" s="11">
        <f t="shared" si="15"/>
        <v>84</v>
      </c>
      <c r="MQ40" s="11">
        <f t="shared" si="15"/>
        <v>8</v>
      </c>
      <c r="MR40" s="11">
        <f t="shared" si="15"/>
        <v>8</v>
      </c>
      <c r="MS40" s="11">
        <f t="shared" si="15"/>
        <v>80</v>
      </c>
      <c r="MT40" s="11">
        <f t="shared" si="15"/>
        <v>8</v>
      </c>
      <c r="MU40" s="11">
        <f t="shared" si="15"/>
        <v>12</v>
      </c>
      <c r="MV40" s="11">
        <f t="shared" si="15"/>
        <v>52</v>
      </c>
      <c r="MW40" s="11">
        <f t="shared" si="15"/>
        <v>36</v>
      </c>
      <c r="MX40" s="11">
        <f t="shared" si="15"/>
        <v>12</v>
      </c>
      <c r="MY40" s="11">
        <f t="shared" si="15"/>
        <v>72</v>
      </c>
      <c r="MZ40" s="11">
        <f t="shared" si="15"/>
        <v>16</v>
      </c>
      <c r="NA40" s="11">
        <f t="shared" si="15"/>
        <v>12</v>
      </c>
      <c r="NB40" s="11">
        <f t="shared" si="15"/>
        <v>40</v>
      </c>
      <c r="NC40" s="11">
        <f t="shared" si="15"/>
        <v>48</v>
      </c>
      <c r="ND40" s="11">
        <f t="shared" si="15"/>
        <v>12</v>
      </c>
      <c r="NE40" s="11">
        <f t="shared" si="15"/>
        <v>56</v>
      </c>
      <c r="NF40" s="11">
        <f t="shared" si="15"/>
        <v>32</v>
      </c>
      <c r="NG40" s="11">
        <f t="shared" si="15"/>
        <v>12</v>
      </c>
      <c r="NH40" s="11">
        <f t="shared" si="15"/>
        <v>80</v>
      </c>
      <c r="NI40" s="11">
        <f t="shared" si="15"/>
        <v>8</v>
      </c>
      <c r="NJ40" s="11">
        <f t="shared" si="15"/>
        <v>12</v>
      </c>
      <c r="NK40" s="11">
        <f t="shared" si="15"/>
        <v>48</v>
      </c>
      <c r="NL40" s="11">
        <f t="shared" si="15"/>
        <v>40</v>
      </c>
      <c r="NM40" s="11">
        <f t="shared" si="15"/>
        <v>12</v>
      </c>
      <c r="NN40" s="11">
        <f t="shared" si="15"/>
        <v>92</v>
      </c>
      <c r="NO40" s="11">
        <f t="shared" ref="NO40:PZ40" si="16">NO39/25%</f>
        <v>8</v>
      </c>
      <c r="NP40" s="11">
        <f t="shared" si="16"/>
        <v>0</v>
      </c>
      <c r="NQ40" s="11">
        <f t="shared" si="16"/>
        <v>36</v>
      </c>
      <c r="NR40" s="11">
        <f t="shared" si="16"/>
        <v>40</v>
      </c>
      <c r="NS40" s="11">
        <f t="shared" si="16"/>
        <v>24</v>
      </c>
      <c r="NT40" s="11">
        <f t="shared" si="16"/>
        <v>32</v>
      </c>
      <c r="NU40" s="11">
        <f t="shared" si="16"/>
        <v>44</v>
      </c>
      <c r="NV40" s="11">
        <v>24</v>
      </c>
      <c r="NW40" s="11">
        <f t="shared" si="16"/>
        <v>0</v>
      </c>
      <c r="NX40" s="11">
        <f t="shared" si="16"/>
        <v>72</v>
      </c>
      <c r="NY40" s="11">
        <f t="shared" si="16"/>
        <v>28</v>
      </c>
      <c r="NZ40" s="11">
        <f t="shared" si="16"/>
        <v>100</v>
      </c>
      <c r="OA40" s="11">
        <f t="shared" si="16"/>
        <v>0</v>
      </c>
      <c r="OB40" s="11">
        <f t="shared" si="16"/>
        <v>0</v>
      </c>
      <c r="OC40" s="11">
        <f t="shared" si="16"/>
        <v>100</v>
      </c>
      <c r="OD40" s="11">
        <f t="shared" si="16"/>
        <v>0</v>
      </c>
      <c r="OE40" s="11">
        <f t="shared" si="16"/>
        <v>0</v>
      </c>
      <c r="OF40" s="11">
        <f t="shared" si="16"/>
        <v>52</v>
      </c>
      <c r="OG40" s="11">
        <f t="shared" si="16"/>
        <v>48</v>
      </c>
      <c r="OH40" s="11">
        <f t="shared" si="16"/>
        <v>0</v>
      </c>
      <c r="OI40" s="11">
        <f t="shared" si="16"/>
        <v>100</v>
      </c>
      <c r="OJ40" s="11">
        <f t="shared" si="16"/>
        <v>0</v>
      </c>
      <c r="OK40" s="11">
        <f t="shared" si="16"/>
        <v>0</v>
      </c>
      <c r="OL40" s="11">
        <f t="shared" si="16"/>
        <v>52</v>
      </c>
      <c r="OM40" s="11">
        <f t="shared" si="16"/>
        <v>48</v>
      </c>
      <c r="ON40" s="11">
        <f t="shared" si="16"/>
        <v>0</v>
      </c>
      <c r="OO40" s="11">
        <f t="shared" si="16"/>
        <v>24</v>
      </c>
      <c r="OP40" s="11">
        <f t="shared" si="16"/>
        <v>32</v>
      </c>
      <c r="OQ40" s="11">
        <f t="shared" si="16"/>
        <v>44</v>
      </c>
      <c r="OR40" s="11">
        <f t="shared" si="16"/>
        <v>76</v>
      </c>
      <c r="OS40" s="11">
        <f t="shared" si="16"/>
        <v>24</v>
      </c>
      <c r="OT40" s="11">
        <f t="shared" si="16"/>
        <v>0</v>
      </c>
      <c r="OU40" s="11">
        <f t="shared" si="16"/>
        <v>28</v>
      </c>
      <c r="OV40" s="11">
        <f t="shared" si="16"/>
        <v>36</v>
      </c>
      <c r="OW40" s="11">
        <f t="shared" si="16"/>
        <v>36</v>
      </c>
      <c r="OX40" s="11">
        <f t="shared" si="16"/>
        <v>24</v>
      </c>
      <c r="OY40" s="11">
        <f t="shared" si="16"/>
        <v>52</v>
      </c>
      <c r="OZ40" s="11">
        <f t="shared" si="16"/>
        <v>24</v>
      </c>
      <c r="PA40" s="11">
        <f t="shared" si="16"/>
        <v>24</v>
      </c>
      <c r="PB40" s="11">
        <f t="shared" si="16"/>
        <v>52</v>
      </c>
      <c r="PC40" s="11">
        <f t="shared" si="16"/>
        <v>24</v>
      </c>
      <c r="PD40" s="11">
        <f t="shared" si="16"/>
        <v>56</v>
      </c>
      <c r="PE40" s="11">
        <f t="shared" si="16"/>
        <v>44</v>
      </c>
      <c r="PF40" s="11">
        <f t="shared" si="16"/>
        <v>0</v>
      </c>
      <c r="PG40" s="11">
        <f t="shared" si="16"/>
        <v>0</v>
      </c>
      <c r="PH40" s="11">
        <f t="shared" si="16"/>
        <v>80</v>
      </c>
      <c r="PI40" s="11">
        <f t="shared" si="16"/>
        <v>24</v>
      </c>
      <c r="PJ40" s="11">
        <f t="shared" si="16"/>
        <v>100</v>
      </c>
      <c r="PK40" s="11">
        <f t="shared" si="16"/>
        <v>0</v>
      </c>
      <c r="PL40" s="11">
        <f t="shared" si="16"/>
        <v>0</v>
      </c>
      <c r="PM40" s="11">
        <f t="shared" si="16"/>
        <v>76</v>
      </c>
      <c r="PN40" s="11">
        <f t="shared" si="16"/>
        <v>24</v>
      </c>
      <c r="PO40" s="11">
        <f t="shared" si="16"/>
        <v>0</v>
      </c>
      <c r="PP40" s="11">
        <f t="shared" si="16"/>
        <v>28</v>
      </c>
      <c r="PQ40" s="11">
        <f t="shared" si="16"/>
        <v>72</v>
      </c>
      <c r="PR40" s="11">
        <f t="shared" si="16"/>
        <v>0</v>
      </c>
      <c r="PS40" s="11">
        <f t="shared" si="16"/>
        <v>88</v>
      </c>
      <c r="PT40" s="11">
        <f t="shared" si="16"/>
        <v>4</v>
      </c>
      <c r="PU40" s="11">
        <f t="shared" si="16"/>
        <v>8</v>
      </c>
      <c r="PV40" s="11">
        <f t="shared" si="16"/>
        <v>76</v>
      </c>
      <c r="PW40" s="11">
        <f t="shared" si="16"/>
        <v>16</v>
      </c>
      <c r="PX40" s="11">
        <f t="shared" si="16"/>
        <v>8</v>
      </c>
      <c r="PY40" s="11">
        <f t="shared" si="16"/>
        <v>100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72</v>
      </c>
      <c r="QC40" s="11">
        <f t="shared" si="17"/>
        <v>20</v>
      </c>
      <c r="QD40" s="11">
        <f t="shared" si="17"/>
        <v>8</v>
      </c>
      <c r="QE40" s="11">
        <f t="shared" si="17"/>
        <v>100</v>
      </c>
      <c r="QF40" s="11">
        <f t="shared" si="17"/>
        <v>0</v>
      </c>
      <c r="QG40" s="11">
        <f t="shared" si="17"/>
        <v>0</v>
      </c>
      <c r="QH40" s="11">
        <f t="shared" si="17"/>
        <v>32</v>
      </c>
      <c r="QI40" s="11">
        <f t="shared" si="17"/>
        <v>36</v>
      </c>
      <c r="QJ40" s="11">
        <f t="shared" si="17"/>
        <v>32</v>
      </c>
      <c r="QK40" s="11">
        <f t="shared" si="17"/>
        <v>40</v>
      </c>
      <c r="QL40" s="11">
        <f t="shared" si="17"/>
        <v>28</v>
      </c>
      <c r="QM40" s="11">
        <f t="shared" si="17"/>
        <v>28</v>
      </c>
      <c r="QN40" s="11">
        <f t="shared" si="17"/>
        <v>84</v>
      </c>
      <c r="QO40" s="11">
        <f t="shared" si="17"/>
        <v>12</v>
      </c>
      <c r="QP40" s="11">
        <f t="shared" si="17"/>
        <v>4</v>
      </c>
      <c r="QQ40" s="11">
        <f t="shared" si="17"/>
        <v>96</v>
      </c>
      <c r="QR40" s="11">
        <f t="shared" si="17"/>
        <v>4</v>
      </c>
      <c r="QS40" s="11">
        <f t="shared" si="17"/>
        <v>0</v>
      </c>
      <c r="QT40" s="11">
        <f t="shared" si="17"/>
        <v>0</v>
      </c>
      <c r="QU40" s="11">
        <f t="shared" si="17"/>
        <v>100</v>
      </c>
      <c r="QV40" s="11">
        <f t="shared" si="17"/>
        <v>0</v>
      </c>
      <c r="QW40" s="11">
        <f t="shared" si="17"/>
        <v>0</v>
      </c>
      <c r="QX40" s="11">
        <f t="shared" si="17"/>
        <v>52</v>
      </c>
      <c r="QY40" s="11">
        <f t="shared" si="17"/>
        <v>48</v>
      </c>
      <c r="QZ40" s="11">
        <f t="shared" si="17"/>
        <v>32</v>
      </c>
      <c r="RA40" s="11">
        <f t="shared" si="17"/>
        <v>24</v>
      </c>
      <c r="RB40" s="11">
        <f t="shared" si="17"/>
        <v>44</v>
      </c>
      <c r="RC40" s="11">
        <f t="shared" si="17"/>
        <v>40</v>
      </c>
      <c r="RD40" s="11">
        <f t="shared" si="17"/>
        <v>36</v>
      </c>
      <c r="RE40" s="11">
        <f t="shared" si="17"/>
        <v>24</v>
      </c>
      <c r="RF40" s="11">
        <f t="shared" si="17"/>
        <v>52</v>
      </c>
      <c r="RG40" s="11">
        <f t="shared" si="17"/>
        <v>48</v>
      </c>
      <c r="RH40" s="11">
        <f t="shared" si="17"/>
        <v>0</v>
      </c>
      <c r="RI40" s="11">
        <f t="shared" si="17"/>
        <v>0</v>
      </c>
      <c r="RJ40" s="11">
        <f t="shared" si="17"/>
        <v>72</v>
      </c>
      <c r="RK40" s="11">
        <f t="shared" si="17"/>
        <v>28</v>
      </c>
      <c r="RL40" s="11">
        <f t="shared" si="17"/>
        <v>84</v>
      </c>
      <c r="RM40" s="11">
        <f t="shared" si="17"/>
        <v>0</v>
      </c>
      <c r="RN40" s="11">
        <f t="shared" si="17"/>
        <v>16</v>
      </c>
      <c r="RO40" s="11">
        <f t="shared" si="17"/>
        <v>92</v>
      </c>
      <c r="RP40" s="11">
        <f t="shared" si="17"/>
        <v>8</v>
      </c>
      <c r="RQ40" s="11">
        <f t="shared" si="17"/>
        <v>0</v>
      </c>
      <c r="RR40" s="11">
        <f t="shared" si="17"/>
        <v>68</v>
      </c>
      <c r="RS40" s="11">
        <f t="shared" si="17"/>
        <v>20</v>
      </c>
      <c r="RT40" s="11">
        <f t="shared" si="17"/>
        <v>12</v>
      </c>
      <c r="RU40" s="11">
        <f t="shared" si="17"/>
        <v>84</v>
      </c>
      <c r="RV40" s="11">
        <f t="shared" si="17"/>
        <v>16</v>
      </c>
      <c r="RW40" s="11">
        <f t="shared" si="17"/>
        <v>0</v>
      </c>
      <c r="RX40" s="11">
        <f t="shared" si="17"/>
        <v>84</v>
      </c>
      <c r="RY40" s="11">
        <f t="shared" si="17"/>
        <v>16</v>
      </c>
      <c r="RZ40" s="11">
        <f t="shared" si="17"/>
        <v>0</v>
      </c>
      <c r="SA40" s="11">
        <f t="shared" si="17"/>
        <v>100</v>
      </c>
      <c r="SB40" s="11">
        <f t="shared" si="17"/>
        <v>0</v>
      </c>
      <c r="SC40" s="11">
        <f t="shared" si="17"/>
        <v>0</v>
      </c>
      <c r="SD40" s="11">
        <f t="shared" si="17"/>
        <v>80</v>
      </c>
      <c r="SE40" s="11">
        <f t="shared" si="17"/>
        <v>20</v>
      </c>
      <c r="SF40" s="11">
        <f t="shared" si="17"/>
        <v>0</v>
      </c>
      <c r="SG40" s="11">
        <f t="shared" si="17"/>
        <v>64</v>
      </c>
      <c r="SH40" s="11">
        <f t="shared" si="17"/>
        <v>36</v>
      </c>
      <c r="SI40" s="11">
        <f t="shared" si="17"/>
        <v>0</v>
      </c>
      <c r="SJ40" s="11">
        <f t="shared" si="17"/>
        <v>72</v>
      </c>
      <c r="SK40" s="11">
        <f t="shared" si="17"/>
        <v>20</v>
      </c>
      <c r="SL40" s="11">
        <f t="shared" si="17"/>
        <v>8</v>
      </c>
      <c r="SM40" s="11">
        <f t="shared" ref="SM40:UX40" si="18">SM39/25%</f>
        <v>72</v>
      </c>
      <c r="SN40" s="11">
        <f t="shared" si="18"/>
        <v>20</v>
      </c>
      <c r="SO40" s="11">
        <f t="shared" si="18"/>
        <v>8</v>
      </c>
      <c r="SP40" s="11">
        <f t="shared" si="18"/>
        <v>0</v>
      </c>
      <c r="SQ40" s="11">
        <f t="shared" si="18"/>
        <v>80</v>
      </c>
      <c r="SR40" s="11">
        <f t="shared" si="18"/>
        <v>20</v>
      </c>
      <c r="SS40" s="11">
        <f t="shared" si="18"/>
        <v>84</v>
      </c>
      <c r="ST40" s="11">
        <f t="shared" si="18"/>
        <v>16</v>
      </c>
      <c r="SU40" s="11">
        <f t="shared" si="18"/>
        <v>0</v>
      </c>
      <c r="SV40" s="11">
        <f t="shared" si="18"/>
        <v>0</v>
      </c>
      <c r="SW40" s="11">
        <f t="shared" si="18"/>
        <v>72</v>
      </c>
      <c r="SX40" s="11">
        <f t="shared" si="18"/>
        <v>28</v>
      </c>
      <c r="SY40" s="11">
        <f t="shared" si="18"/>
        <v>84</v>
      </c>
      <c r="SZ40" s="11">
        <f t="shared" si="18"/>
        <v>16</v>
      </c>
      <c r="TA40" s="11">
        <f t="shared" si="18"/>
        <v>0</v>
      </c>
      <c r="TB40" s="11">
        <f t="shared" si="18"/>
        <v>80</v>
      </c>
      <c r="TC40" s="11">
        <f t="shared" si="18"/>
        <v>20</v>
      </c>
      <c r="TD40" s="11">
        <f t="shared" si="18"/>
        <v>0</v>
      </c>
      <c r="TE40" s="11">
        <f t="shared" si="18"/>
        <v>84</v>
      </c>
      <c r="TF40" s="11">
        <f t="shared" si="18"/>
        <v>16</v>
      </c>
      <c r="TG40" s="11">
        <f t="shared" si="18"/>
        <v>0</v>
      </c>
      <c r="TH40" s="11">
        <f t="shared" si="18"/>
        <v>84</v>
      </c>
      <c r="TI40" s="11">
        <f t="shared" si="18"/>
        <v>16</v>
      </c>
      <c r="TJ40" s="11">
        <f t="shared" si="18"/>
        <v>0</v>
      </c>
      <c r="TK40" s="11">
        <f t="shared" si="18"/>
        <v>80</v>
      </c>
      <c r="TL40" s="11">
        <f t="shared" si="18"/>
        <v>20</v>
      </c>
      <c r="TM40" s="11">
        <f t="shared" si="18"/>
        <v>0</v>
      </c>
      <c r="TN40" s="11">
        <f t="shared" si="18"/>
        <v>72</v>
      </c>
      <c r="TO40" s="11">
        <f t="shared" si="18"/>
        <v>16</v>
      </c>
      <c r="TP40" s="11">
        <f t="shared" si="18"/>
        <v>12</v>
      </c>
      <c r="TQ40" s="11">
        <f t="shared" si="18"/>
        <v>24</v>
      </c>
      <c r="TR40" s="11">
        <f t="shared" si="18"/>
        <v>36</v>
      </c>
      <c r="TS40" s="11">
        <f t="shared" si="18"/>
        <v>40</v>
      </c>
      <c r="TT40" s="11">
        <f t="shared" si="18"/>
        <v>0</v>
      </c>
      <c r="TU40" s="11">
        <f t="shared" si="18"/>
        <v>84</v>
      </c>
      <c r="TV40" s="11">
        <f t="shared" si="18"/>
        <v>16</v>
      </c>
      <c r="TW40" s="11">
        <f t="shared" si="18"/>
        <v>52</v>
      </c>
      <c r="TX40" s="11">
        <f t="shared" si="18"/>
        <v>48</v>
      </c>
      <c r="TY40" s="11">
        <f t="shared" si="18"/>
        <v>0</v>
      </c>
      <c r="TZ40" s="11">
        <f t="shared" si="18"/>
        <v>44</v>
      </c>
      <c r="UA40" s="11">
        <f t="shared" si="18"/>
        <v>56</v>
      </c>
      <c r="UB40" s="11">
        <f t="shared" si="18"/>
        <v>0</v>
      </c>
      <c r="UC40" s="11">
        <f t="shared" si="18"/>
        <v>12</v>
      </c>
      <c r="UD40" s="11">
        <f t="shared" si="18"/>
        <v>76</v>
      </c>
      <c r="UE40" s="11">
        <f t="shared" si="18"/>
        <v>12</v>
      </c>
      <c r="UF40" s="11">
        <f t="shared" si="18"/>
        <v>48</v>
      </c>
      <c r="UG40" s="11">
        <f t="shared" si="18"/>
        <v>52</v>
      </c>
      <c r="UH40" s="11">
        <f t="shared" si="18"/>
        <v>0</v>
      </c>
      <c r="UI40" s="11">
        <f t="shared" si="18"/>
        <v>0</v>
      </c>
      <c r="UJ40" s="11">
        <f t="shared" si="18"/>
        <v>72</v>
      </c>
      <c r="UK40" s="11">
        <f t="shared" si="18"/>
        <v>28</v>
      </c>
      <c r="UL40" s="11">
        <f t="shared" si="18"/>
        <v>48</v>
      </c>
      <c r="UM40" s="11">
        <f t="shared" si="18"/>
        <v>36</v>
      </c>
      <c r="UN40" s="11">
        <f t="shared" si="18"/>
        <v>16</v>
      </c>
      <c r="UO40" s="11">
        <f t="shared" si="18"/>
        <v>32</v>
      </c>
      <c r="UP40" s="11">
        <f t="shared" si="18"/>
        <v>40</v>
      </c>
      <c r="UQ40" s="11">
        <f t="shared" si="18"/>
        <v>28</v>
      </c>
      <c r="UR40" s="11">
        <f t="shared" si="18"/>
        <v>36</v>
      </c>
      <c r="US40" s="11">
        <f t="shared" si="18"/>
        <v>36</v>
      </c>
      <c r="UT40" s="11">
        <f t="shared" si="18"/>
        <v>28</v>
      </c>
      <c r="UU40" s="11">
        <f t="shared" si="18"/>
        <v>0</v>
      </c>
      <c r="UV40" s="11">
        <f t="shared" si="18"/>
        <v>52</v>
      </c>
      <c r="UW40" s="11">
        <f t="shared" si="18"/>
        <v>48</v>
      </c>
      <c r="UX40" s="11">
        <f t="shared" si="18"/>
        <v>88</v>
      </c>
      <c r="UY40" s="11">
        <f t="shared" ref="UY40:VL40" si="19">UY39/25%</f>
        <v>8</v>
      </c>
      <c r="UZ40" s="11">
        <f t="shared" si="19"/>
        <v>4</v>
      </c>
      <c r="VA40" s="11">
        <f t="shared" si="19"/>
        <v>36</v>
      </c>
      <c r="VB40" s="11">
        <f t="shared" si="19"/>
        <v>40</v>
      </c>
      <c r="VC40" s="11">
        <f t="shared" si="19"/>
        <v>24</v>
      </c>
      <c r="VD40" s="11">
        <f t="shared" si="19"/>
        <v>84</v>
      </c>
      <c r="VE40" s="11">
        <f t="shared" si="19"/>
        <v>16</v>
      </c>
      <c r="VF40" s="11">
        <f t="shared" si="19"/>
        <v>0</v>
      </c>
      <c r="VG40" s="11">
        <f t="shared" si="19"/>
        <v>36</v>
      </c>
      <c r="VH40" s="11">
        <f t="shared" si="19"/>
        <v>48</v>
      </c>
      <c r="VI40" s="11">
        <f t="shared" si="19"/>
        <v>16</v>
      </c>
      <c r="VJ40" s="11">
        <f t="shared" si="19"/>
        <v>72</v>
      </c>
      <c r="VK40" s="11">
        <f t="shared" si="19"/>
        <v>28</v>
      </c>
      <c r="VL40" s="11">
        <f t="shared" si="19"/>
        <v>0</v>
      </c>
    </row>
    <row r="42" spans="1:584" x14ac:dyDescent="0.25">
      <c r="B42" t="s">
        <v>3165</v>
      </c>
    </row>
    <row r="43" spans="1:584" ht="18.75" x14ac:dyDescent="0.3">
      <c r="B43" t="s">
        <v>3166</v>
      </c>
      <c r="C43" t="s">
        <v>3184</v>
      </c>
      <c r="D43" s="163">
        <f>(C40+F40+I40+L40+O40+R40+U40+X40+AA40+AD40+AG40+AJ40+AM40+AP40+AS40+AV40+AY40+BB40+BE40+BH40+BK40+BN40)/22</f>
        <v>68.909090909090907</v>
      </c>
    </row>
    <row r="44" spans="1:584" ht="18.75" x14ac:dyDescent="0.3">
      <c r="B44" t="s">
        <v>3167</v>
      </c>
      <c r="C44" s="163" t="s">
        <v>3184</v>
      </c>
      <c r="D44" s="163">
        <f>(D40+G40+J40+M40+P40+S40+V40+Y40+AB40+AE40+AH40+AK40+AN40+AQ40+AT40+AW40+AZ40+BC40+BF40+BI40+BL40+BO40)/22</f>
        <v>25.818181818181817</v>
      </c>
      <c r="E44" s="163"/>
    </row>
    <row r="45" spans="1:584" ht="18.75" x14ac:dyDescent="0.3">
      <c r="B45" t="s">
        <v>3168</v>
      </c>
      <c r="C45" s="163" t="s">
        <v>3184</v>
      </c>
      <c r="D45" s="163">
        <f>(E40+H40+K40+N40+Q40+T40+W40+Z40+AC40+AF40+AI40+AL40+AO40+AR40+AU40+AX40+BA40+BD40+BG40+BJ40+BM40+BP40)/22</f>
        <v>5.2727272727272725</v>
      </c>
      <c r="E45" s="163"/>
    </row>
    <row r="46" spans="1:584" ht="18.75" x14ac:dyDescent="0.3">
      <c r="C46" s="163"/>
      <c r="D46" s="163"/>
      <c r="E46" s="163"/>
    </row>
    <row r="47" spans="1:584" ht="18.75" x14ac:dyDescent="0.3">
      <c r="B47" t="s">
        <v>3166</v>
      </c>
      <c r="C47" s="163" t="s">
        <v>3185</v>
      </c>
      <c r="D47" s="163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31.728813559322035</v>
      </c>
      <c r="E47" s="163"/>
    </row>
    <row r="48" spans="1:584" ht="18.75" x14ac:dyDescent="0.3">
      <c r="B48" t="s">
        <v>3167</v>
      </c>
      <c r="C48" s="163" t="s">
        <v>3185</v>
      </c>
      <c r="D48" s="163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47.050847457627121</v>
      </c>
      <c r="E48" s="163"/>
    </row>
    <row r="49" spans="2:5" ht="18.75" x14ac:dyDescent="0.3">
      <c r="B49" t="s">
        <v>3168</v>
      </c>
      <c r="C49" s="163" t="s">
        <v>3185</v>
      </c>
      <c r="D49" s="163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21.220338983050848</v>
      </c>
      <c r="E49" s="163"/>
    </row>
    <row r="50" spans="2:5" ht="18.75" x14ac:dyDescent="0.3">
      <c r="C50" s="163"/>
      <c r="D50" s="163"/>
      <c r="E50" s="163"/>
    </row>
    <row r="51" spans="2:5" ht="18.75" x14ac:dyDescent="0.3">
      <c r="B51" t="s">
        <v>3166</v>
      </c>
      <c r="C51" s="163" t="s">
        <v>3186</v>
      </c>
      <c r="D51" s="163">
        <f>(IL40+IO40+IR40+IU40+IX40+JA40+JD40+JG40+JJ40+JM40+JP40+JS40+JV40)/13</f>
        <v>51.384615384615387</v>
      </c>
      <c r="E51" s="163"/>
    </row>
    <row r="52" spans="2:5" ht="18.75" x14ac:dyDescent="0.3">
      <c r="B52" t="s">
        <v>3167</v>
      </c>
      <c r="C52" s="163" t="s">
        <v>3186</v>
      </c>
      <c r="D52" s="163">
        <f>(IM40+IP40+IS40+IV40+IY40+JB40+JH40+JK40+JN40+JQ40+JT40+JW40)/13</f>
        <v>32.307692307692307</v>
      </c>
      <c r="E52" s="163"/>
    </row>
    <row r="53" spans="2:5" ht="18.75" x14ac:dyDescent="0.3">
      <c r="B53" t="s">
        <v>3168</v>
      </c>
      <c r="C53" s="163" t="s">
        <v>3186</v>
      </c>
      <c r="D53" s="163">
        <f>(IN40+IQ40+IT40+IW40+IZ40+JC40+JF40+JI40+JL40+JO40+JR40+JU40+JX40)/13</f>
        <v>13.846153846153847</v>
      </c>
      <c r="E53" s="163"/>
    </row>
    <row r="54" spans="2:5" ht="18.75" x14ac:dyDescent="0.3">
      <c r="C54" s="163"/>
      <c r="D54" s="163"/>
      <c r="E54" s="163"/>
    </row>
    <row r="55" spans="2:5" ht="18.75" x14ac:dyDescent="0.3">
      <c r="B55" t="s">
        <v>3166</v>
      </c>
      <c r="C55" s="163" t="s">
        <v>3187</v>
      </c>
      <c r="D55" s="164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54.622950819672134</v>
      </c>
      <c r="E55" s="163"/>
    </row>
    <row r="56" spans="2:5" ht="18.75" x14ac:dyDescent="0.3">
      <c r="B56" t="s">
        <v>3167</v>
      </c>
      <c r="C56" s="163" t="s">
        <v>3187</v>
      </c>
      <c r="D56" s="163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31.409836065573771</v>
      </c>
      <c r="E56" s="163"/>
    </row>
    <row r="57" spans="2:5" ht="18.75" x14ac:dyDescent="0.3">
      <c r="B57" t="s">
        <v>3168</v>
      </c>
      <c r="C57" s="163" t="s">
        <v>3187</v>
      </c>
      <c r="D57" s="163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13.967213114754099</v>
      </c>
      <c r="E57" s="163"/>
    </row>
    <row r="58" spans="2:5" ht="18.75" x14ac:dyDescent="0.3">
      <c r="C58" s="163"/>
      <c r="D58" s="163"/>
      <c r="E58" s="163"/>
    </row>
    <row r="59" spans="2:5" ht="18.75" x14ac:dyDescent="0.3">
      <c r="B59" t="s">
        <v>3166</v>
      </c>
      <c r="C59" s="163" t="s">
        <v>3188</v>
      </c>
      <c r="D59" s="163">
        <f>(QZ40+RC40+RF40+RI40+RL40+RO40+RR40+RU40+RX40+SA40+SD40+SG40+SJ40+SM40+SP40+SS40+SV40+SY40+TB40+TE40+TH40+TK40+TN40+TQ40+TT40+TW40+TZ40+UC40+UF40+UI40+UL40+UO40+UR40+UU40+UX40+VA40+VD40+VJ40)/39</f>
        <v>53.025641025641029</v>
      </c>
      <c r="E59" s="163"/>
    </row>
    <row r="60" spans="2:5" ht="18.75" x14ac:dyDescent="0.3">
      <c r="B60" t="s">
        <v>3167</v>
      </c>
      <c r="C60" s="163" t="s">
        <v>3188</v>
      </c>
      <c r="D60" s="163">
        <f>(RA40+RD40+RG40+RJ40+RM40+RP40+RS40+RV40+RY40+SB40+SE40+SH40+SK40+SN40+SQ40+ST40+SW40+SZ40+TC40+TF40+TI40+TL40+TO40+TR40+TU40+TX40+UA40+UD40+UG40+UJ40+UM40+UP40+US40+UV40+UY40+VB40+VE40+VH40+VK40)/39</f>
        <v>34.256410256410255</v>
      </c>
      <c r="E60" s="163"/>
    </row>
    <row r="61" spans="2:5" ht="18.75" x14ac:dyDescent="0.3">
      <c r="B61" t="s">
        <v>3168</v>
      </c>
      <c r="C61" s="163" t="s">
        <v>3188</v>
      </c>
      <c r="D61" s="163">
        <f>(RB40+RE40+RH40+RK40+RN40+RQ40+RT40+RW40+RZ40+SC40+SF40+SI40+SL40+SO40+SR40+SU40+SX40+TA40+TD40+TG40+TJ40+TM40+TP40+TS40+TV40+TY40+UB40+UE40+UH40+UK40+UN40+UQ40+UT40+UW40+UZ40+VC40+VF40+VI40+VL40)/39</f>
        <v>11.794871794871796</v>
      </c>
      <c r="E61" s="163"/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 t="s">
        <v>2</v>
      </c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 t="s">
        <v>2</v>
      </c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8"/>
      <c r="KH4" s="109" t="s">
        <v>181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102" t="s">
        <v>244</v>
      </c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4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02" t="s">
        <v>244</v>
      </c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4"/>
      <c r="RX4" s="79" t="s">
        <v>244</v>
      </c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1"/>
      <c r="TN4" s="87" t="s">
        <v>291</v>
      </c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7"/>
    </row>
    <row r="5" spans="1:692" ht="1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6" t="s">
        <v>86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135" t="s">
        <v>3</v>
      </c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 t="s">
        <v>2349</v>
      </c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 t="s">
        <v>896</v>
      </c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65" t="s">
        <v>906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0" t="s">
        <v>387</v>
      </c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125" t="s">
        <v>245</v>
      </c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56" t="s">
        <v>426</v>
      </c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56" t="s">
        <v>246</v>
      </c>
      <c r="RY5" s="156"/>
      <c r="RZ5" s="156"/>
      <c r="SA5" s="156"/>
      <c r="SB5" s="156"/>
      <c r="SC5" s="156"/>
      <c r="SD5" s="156"/>
      <c r="SE5" s="156"/>
      <c r="SF5" s="156"/>
      <c r="SG5" s="156"/>
      <c r="SH5" s="156"/>
      <c r="SI5" s="156"/>
      <c r="SJ5" s="156"/>
      <c r="SK5" s="156"/>
      <c r="SL5" s="156"/>
      <c r="SM5" s="156"/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85" t="s">
        <v>292</v>
      </c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</row>
    <row r="6" spans="1:692" ht="4.1500000000000004" hidden="1" customHeight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152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</row>
    <row r="7" spans="1:692" ht="16.149999999999999" hidden="1" customHeight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152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57"/>
      <c r="RY7" s="157"/>
      <c r="RZ7" s="157"/>
      <c r="SA7" s="157"/>
      <c r="SB7" s="157"/>
      <c r="SC7" s="157"/>
      <c r="SD7" s="157"/>
      <c r="SE7" s="157"/>
      <c r="SF7" s="157"/>
      <c r="SG7" s="157"/>
      <c r="SH7" s="157"/>
      <c r="SI7" s="157"/>
      <c r="SJ7" s="157"/>
      <c r="SK7" s="157"/>
      <c r="SL7" s="157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</row>
    <row r="8" spans="1:692" ht="17.45" hidden="1" customHeight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152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</row>
    <row r="9" spans="1:692" ht="18" hidden="1" customHeight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152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</row>
    <row r="10" spans="1:692" ht="30" hidden="1" customHeight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153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</row>
    <row r="11" spans="1:692" ht="16.5" thickBot="1" x14ac:dyDescent="0.3">
      <c r="A11" s="75"/>
      <c r="B11" s="75"/>
      <c r="C11" s="63" t="s">
        <v>2152</v>
      </c>
      <c r="D11" s="64" t="s">
        <v>5</v>
      </c>
      <c r="E11" s="64" t="s">
        <v>6</v>
      </c>
      <c r="F11" s="65" t="s">
        <v>2153</v>
      </c>
      <c r="G11" s="65" t="s">
        <v>7</v>
      </c>
      <c r="H11" s="65" t="s">
        <v>8</v>
      </c>
      <c r="I11" s="65" t="s">
        <v>2154</v>
      </c>
      <c r="J11" s="65" t="s">
        <v>9</v>
      </c>
      <c r="K11" s="65" t="s">
        <v>10</v>
      </c>
      <c r="L11" s="64" t="s">
        <v>2307</v>
      </c>
      <c r="M11" s="64" t="s">
        <v>9</v>
      </c>
      <c r="N11" s="64" t="s">
        <v>10</v>
      </c>
      <c r="O11" s="64" t="s">
        <v>2155</v>
      </c>
      <c r="P11" s="64" t="s">
        <v>11</v>
      </c>
      <c r="Q11" s="64" t="s">
        <v>4</v>
      </c>
      <c r="R11" s="64" t="s">
        <v>2156</v>
      </c>
      <c r="S11" s="64" t="s">
        <v>6</v>
      </c>
      <c r="T11" s="64" t="s">
        <v>12</v>
      </c>
      <c r="U11" s="64" t="s">
        <v>2157</v>
      </c>
      <c r="V11" s="64" t="s">
        <v>6</v>
      </c>
      <c r="W11" s="64" t="s">
        <v>12</v>
      </c>
      <c r="X11" s="66" t="s">
        <v>2158</v>
      </c>
      <c r="Y11" s="60" t="s">
        <v>10</v>
      </c>
      <c r="Z11" s="63" t="s">
        <v>13</v>
      </c>
      <c r="AA11" s="64" t="s">
        <v>2159</v>
      </c>
      <c r="AB11" s="64" t="s">
        <v>14</v>
      </c>
      <c r="AC11" s="64" t="s">
        <v>15</v>
      </c>
      <c r="AD11" s="64" t="s">
        <v>2160</v>
      </c>
      <c r="AE11" s="64" t="s">
        <v>4</v>
      </c>
      <c r="AF11" s="64" t="s">
        <v>5</v>
      </c>
      <c r="AG11" s="64" t="s">
        <v>2161</v>
      </c>
      <c r="AH11" s="64" t="s">
        <v>12</v>
      </c>
      <c r="AI11" s="64" t="s">
        <v>7</v>
      </c>
      <c r="AJ11" s="89" t="s">
        <v>2162</v>
      </c>
      <c r="AK11" s="112"/>
      <c r="AL11" s="112"/>
      <c r="AM11" s="89" t="s">
        <v>2163</v>
      </c>
      <c r="AN11" s="112"/>
      <c r="AO11" s="112"/>
      <c r="AP11" s="89" t="s">
        <v>2308</v>
      </c>
      <c r="AQ11" s="112"/>
      <c r="AR11" s="112"/>
      <c r="AS11" s="89" t="s">
        <v>2164</v>
      </c>
      <c r="AT11" s="112"/>
      <c r="AU11" s="112"/>
      <c r="AV11" s="89" t="s">
        <v>2165</v>
      </c>
      <c r="AW11" s="112"/>
      <c r="AX11" s="112"/>
      <c r="AY11" s="89" t="s">
        <v>2166</v>
      </c>
      <c r="AZ11" s="112"/>
      <c r="BA11" s="112"/>
      <c r="BB11" s="89" t="s">
        <v>2167</v>
      </c>
      <c r="BC11" s="112"/>
      <c r="BD11" s="112"/>
      <c r="BE11" s="65" t="s">
        <v>2168</v>
      </c>
      <c r="BF11" s="65"/>
      <c r="BG11" s="65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63" t="s">
        <v>2170</v>
      </c>
      <c r="CA11" s="64"/>
      <c r="CB11" s="64"/>
      <c r="CC11" s="66" t="s">
        <v>2171</v>
      </c>
      <c r="CD11" s="60"/>
      <c r="CE11" s="63"/>
      <c r="CF11" s="66" t="s">
        <v>2172</v>
      </c>
      <c r="CG11" s="60"/>
      <c r="CH11" s="63"/>
      <c r="CI11" s="64" t="s">
        <v>2309</v>
      </c>
      <c r="CJ11" s="64"/>
      <c r="CK11" s="64"/>
      <c r="CL11" s="64" t="s">
        <v>2173</v>
      </c>
      <c r="CM11" s="64"/>
      <c r="CN11" s="64"/>
      <c r="CO11" s="64" t="s">
        <v>2174</v>
      </c>
      <c r="CP11" s="64"/>
      <c r="CQ11" s="64"/>
      <c r="CR11" s="90" t="s">
        <v>2175</v>
      </c>
      <c r="CS11" s="90"/>
      <c r="CT11" s="90"/>
      <c r="CU11" s="64" t="s">
        <v>2176</v>
      </c>
      <c r="CV11" s="64"/>
      <c r="CW11" s="64"/>
      <c r="CX11" s="64" t="s">
        <v>2177</v>
      </c>
      <c r="CY11" s="64"/>
      <c r="CZ11" s="64"/>
      <c r="DA11" s="64" t="s">
        <v>2178</v>
      </c>
      <c r="DB11" s="64"/>
      <c r="DC11" s="64"/>
      <c r="DD11" s="64" t="s">
        <v>2179</v>
      </c>
      <c r="DE11" s="64"/>
      <c r="DF11" s="64"/>
      <c r="DG11" s="64" t="s">
        <v>2180</v>
      </c>
      <c r="DH11" s="64"/>
      <c r="DI11" s="64"/>
      <c r="DJ11" s="90" t="s">
        <v>2181</v>
      </c>
      <c r="DK11" s="90"/>
      <c r="DL11" s="90"/>
      <c r="DM11" s="90" t="s">
        <v>2310</v>
      </c>
      <c r="DN11" s="90"/>
      <c r="DO11" s="134"/>
      <c r="DP11" s="65" t="s">
        <v>2182</v>
      </c>
      <c r="DQ11" s="65"/>
      <c r="DR11" s="65"/>
      <c r="DS11" s="65" t="s">
        <v>2183</v>
      </c>
      <c r="DT11" s="65"/>
      <c r="DU11" s="65"/>
      <c r="DV11" s="85" t="s">
        <v>2184</v>
      </c>
      <c r="DW11" s="85"/>
      <c r="DX11" s="85"/>
      <c r="DY11" s="65" t="s">
        <v>2185</v>
      </c>
      <c r="DZ11" s="65"/>
      <c r="EA11" s="65"/>
      <c r="EB11" s="65" t="s">
        <v>2186</v>
      </c>
      <c r="EC11" s="65"/>
      <c r="ED11" s="89"/>
      <c r="EE11" s="65" t="s">
        <v>2187</v>
      </c>
      <c r="EF11" s="65"/>
      <c r="EG11" s="65"/>
      <c r="EH11" s="65" t="s">
        <v>2188</v>
      </c>
      <c r="EI11" s="65"/>
      <c r="EJ11" s="65"/>
      <c r="EK11" s="65" t="s">
        <v>2189</v>
      </c>
      <c r="EL11" s="65"/>
      <c r="EM11" s="65"/>
      <c r="EN11" s="65" t="s">
        <v>2190</v>
      </c>
      <c r="EO11" s="65"/>
      <c r="EP11" s="65"/>
      <c r="EQ11" s="65" t="s">
        <v>2311</v>
      </c>
      <c r="ER11" s="65"/>
      <c r="ES11" s="65"/>
      <c r="ET11" s="65" t="s">
        <v>2191</v>
      </c>
      <c r="EU11" s="65"/>
      <c r="EV11" s="65"/>
      <c r="EW11" s="65" t="s">
        <v>2192</v>
      </c>
      <c r="EX11" s="65"/>
      <c r="EY11" s="65"/>
      <c r="EZ11" s="65" t="s">
        <v>2193</v>
      </c>
      <c r="FA11" s="65"/>
      <c r="FB11" s="65"/>
      <c r="FC11" s="65" t="s">
        <v>2194</v>
      </c>
      <c r="FD11" s="65"/>
      <c r="FE11" s="65"/>
      <c r="FF11" s="65" t="s">
        <v>2195</v>
      </c>
      <c r="FG11" s="65"/>
      <c r="FH11" s="89"/>
      <c r="FI11" s="96" t="s">
        <v>2196</v>
      </c>
      <c r="FJ11" s="97"/>
      <c r="FK11" s="98"/>
      <c r="FL11" s="96" t="s">
        <v>2197</v>
      </c>
      <c r="FM11" s="97"/>
      <c r="FN11" s="98"/>
      <c r="FO11" s="96" t="s">
        <v>2198</v>
      </c>
      <c r="FP11" s="97"/>
      <c r="FQ11" s="98"/>
      <c r="FR11" s="96" t="s">
        <v>2199</v>
      </c>
      <c r="FS11" s="97"/>
      <c r="FT11" s="98"/>
      <c r="FU11" s="96" t="s">
        <v>2312</v>
      </c>
      <c r="FV11" s="97"/>
      <c r="FW11" s="97"/>
      <c r="FX11" s="85" t="s">
        <v>2200</v>
      </c>
      <c r="FY11" s="85"/>
      <c r="FZ11" s="85"/>
      <c r="GA11" s="97" t="s">
        <v>2201</v>
      </c>
      <c r="GB11" s="97"/>
      <c r="GC11" s="98"/>
      <c r="GD11" s="96" t="s">
        <v>2202</v>
      </c>
      <c r="GE11" s="97"/>
      <c r="GF11" s="98"/>
      <c r="GG11" s="96" t="s">
        <v>2203</v>
      </c>
      <c r="GH11" s="97"/>
      <c r="GI11" s="98"/>
      <c r="GJ11" s="96" t="s">
        <v>2204</v>
      </c>
      <c r="GK11" s="97"/>
      <c r="GL11" s="98"/>
      <c r="GM11" s="96" t="s">
        <v>2313</v>
      </c>
      <c r="GN11" s="97"/>
      <c r="GO11" s="98"/>
      <c r="GP11" s="96" t="s">
        <v>2314</v>
      </c>
      <c r="GQ11" s="97"/>
      <c r="GR11" s="98"/>
      <c r="GS11" s="96" t="s">
        <v>2315</v>
      </c>
      <c r="GT11" s="97"/>
      <c r="GU11" s="98"/>
      <c r="GV11" s="96" t="s">
        <v>2316</v>
      </c>
      <c r="GW11" s="97"/>
      <c r="GX11" s="98"/>
      <c r="GY11" s="96" t="s">
        <v>2317</v>
      </c>
      <c r="GZ11" s="97"/>
      <c r="HA11" s="98"/>
      <c r="HB11" s="96" t="s">
        <v>2318</v>
      </c>
      <c r="HC11" s="97"/>
      <c r="HD11" s="98"/>
      <c r="HE11" s="96" t="s">
        <v>2319</v>
      </c>
      <c r="HF11" s="97"/>
      <c r="HG11" s="98"/>
      <c r="HH11" s="96" t="s">
        <v>2320</v>
      </c>
      <c r="HI11" s="97"/>
      <c r="HJ11" s="98"/>
      <c r="HK11" s="96" t="s">
        <v>2321</v>
      </c>
      <c r="HL11" s="97"/>
      <c r="HM11" s="98"/>
      <c r="HN11" s="96" t="s">
        <v>2322</v>
      </c>
      <c r="HO11" s="97"/>
      <c r="HP11" s="98"/>
      <c r="HQ11" s="96" t="s">
        <v>2205</v>
      </c>
      <c r="HR11" s="97"/>
      <c r="HS11" s="98"/>
      <c r="HT11" s="96" t="s">
        <v>2206</v>
      </c>
      <c r="HU11" s="97"/>
      <c r="HV11" s="98"/>
      <c r="HW11" s="96" t="s">
        <v>2207</v>
      </c>
      <c r="HX11" s="97"/>
      <c r="HY11" s="98"/>
      <c r="HZ11" s="96" t="s">
        <v>2208</v>
      </c>
      <c r="IA11" s="97"/>
      <c r="IB11" s="98"/>
      <c r="IC11" s="96" t="s">
        <v>2323</v>
      </c>
      <c r="ID11" s="97"/>
      <c r="IE11" s="98"/>
      <c r="IF11" s="96" t="s">
        <v>2209</v>
      </c>
      <c r="IG11" s="97"/>
      <c r="IH11" s="98"/>
      <c r="II11" s="96" t="s">
        <v>2210</v>
      </c>
      <c r="IJ11" s="97"/>
      <c r="IK11" s="98"/>
      <c r="IL11" s="96" t="s">
        <v>2211</v>
      </c>
      <c r="IM11" s="97"/>
      <c r="IN11" s="98"/>
      <c r="IO11" s="96" t="s">
        <v>2212</v>
      </c>
      <c r="IP11" s="97"/>
      <c r="IQ11" s="97"/>
      <c r="IR11" s="85" t="s">
        <v>2213</v>
      </c>
      <c r="IS11" s="85"/>
      <c r="IT11" s="85"/>
      <c r="IU11" s="85" t="s">
        <v>2350</v>
      </c>
      <c r="IV11" s="85"/>
      <c r="IW11" s="85"/>
      <c r="IX11" s="85" t="s">
        <v>2351</v>
      </c>
      <c r="IY11" s="85"/>
      <c r="IZ11" s="85"/>
      <c r="JA11" s="85" t="s">
        <v>2352</v>
      </c>
      <c r="JB11" s="85"/>
      <c r="JC11" s="85"/>
      <c r="JD11" s="85" t="s">
        <v>2353</v>
      </c>
      <c r="JE11" s="85"/>
      <c r="JF11" s="85"/>
      <c r="JG11" s="85" t="s">
        <v>2354</v>
      </c>
      <c r="JH11" s="85"/>
      <c r="JI11" s="85"/>
      <c r="JJ11" s="85" t="s">
        <v>2355</v>
      </c>
      <c r="JK11" s="85"/>
      <c r="JL11" s="85"/>
      <c r="JM11" s="85" t="s">
        <v>2356</v>
      </c>
      <c r="JN11" s="85"/>
      <c r="JO11" s="85"/>
      <c r="JP11" s="85" t="s">
        <v>2357</v>
      </c>
      <c r="JQ11" s="85"/>
      <c r="JR11" s="85"/>
      <c r="JS11" s="85" t="s">
        <v>2358</v>
      </c>
      <c r="JT11" s="85"/>
      <c r="JU11" s="85"/>
      <c r="JV11" s="85" t="s">
        <v>2359</v>
      </c>
      <c r="JW11" s="85"/>
      <c r="JX11" s="85"/>
      <c r="JY11" s="85" t="s">
        <v>2360</v>
      </c>
      <c r="JZ11" s="85"/>
      <c r="KA11" s="85"/>
      <c r="KB11" s="85" t="s">
        <v>2361</v>
      </c>
      <c r="KC11" s="85"/>
      <c r="KD11" s="85"/>
      <c r="KE11" s="85" t="s">
        <v>2362</v>
      </c>
      <c r="KF11" s="85"/>
      <c r="KG11" s="85"/>
      <c r="KH11" s="98" t="s">
        <v>2214</v>
      </c>
      <c r="KI11" s="85"/>
      <c r="KJ11" s="85"/>
      <c r="KK11" s="85" t="s">
        <v>2215</v>
      </c>
      <c r="KL11" s="85"/>
      <c r="KM11" s="85"/>
      <c r="KN11" s="85" t="s">
        <v>2216</v>
      </c>
      <c r="KO11" s="85"/>
      <c r="KP11" s="85"/>
      <c r="KQ11" s="85" t="s">
        <v>2324</v>
      </c>
      <c r="KR11" s="85"/>
      <c r="KS11" s="85"/>
      <c r="KT11" s="85" t="s">
        <v>2217</v>
      </c>
      <c r="KU11" s="85"/>
      <c r="KV11" s="85"/>
      <c r="KW11" s="85" t="s">
        <v>2218</v>
      </c>
      <c r="KX11" s="85"/>
      <c r="KY11" s="85"/>
      <c r="KZ11" s="85" t="s">
        <v>2219</v>
      </c>
      <c r="LA11" s="85"/>
      <c r="LB11" s="85"/>
      <c r="LC11" s="85" t="s">
        <v>2220</v>
      </c>
      <c r="LD11" s="85"/>
      <c r="LE11" s="85"/>
      <c r="LF11" s="85" t="s">
        <v>2221</v>
      </c>
      <c r="LG11" s="85"/>
      <c r="LH11" s="85"/>
      <c r="LI11" s="85" t="s">
        <v>2222</v>
      </c>
      <c r="LJ11" s="85"/>
      <c r="LK11" s="85"/>
      <c r="LL11" s="85" t="s">
        <v>2223</v>
      </c>
      <c r="LM11" s="85"/>
      <c r="LN11" s="85"/>
      <c r="LO11" s="85" t="s">
        <v>2224</v>
      </c>
      <c r="LP11" s="85"/>
      <c r="LQ11" s="96"/>
      <c r="LR11" s="85" t="s">
        <v>2225</v>
      </c>
      <c r="LS11" s="85"/>
      <c r="LT11" s="85"/>
      <c r="LU11" s="85" t="s">
        <v>2363</v>
      </c>
      <c r="LV11" s="85"/>
      <c r="LW11" s="85"/>
      <c r="LX11" s="85" t="s">
        <v>2364</v>
      </c>
      <c r="LY11" s="85"/>
      <c r="LZ11" s="85"/>
      <c r="MA11" s="98" t="s">
        <v>2226</v>
      </c>
      <c r="MB11" s="85"/>
      <c r="MC11" s="85"/>
      <c r="MD11" s="85" t="s">
        <v>2227</v>
      </c>
      <c r="ME11" s="85"/>
      <c r="MF11" s="85"/>
      <c r="MG11" s="85" t="s">
        <v>2228</v>
      </c>
      <c r="MH11" s="85"/>
      <c r="MI11" s="85"/>
      <c r="MJ11" s="85" t="s">
        <v>2325</v>
      </c>
      <c r="MK11" s="85"/>
      <c r="ML11" s="85"/>
      <c r="MM11" s="85" t="s">
        <v>2229</v>
      </c>
      <c r="MN11" s="85"/>
      <c r="MO11" s="85"/>
      <c r="MP11" s="85" t="s">
        <v>2230</v>
      </c>
      <c r="MQ11" s="85"/>
      <c r="MR11" s="85"/>
      <c r="MS11" s="85" t="s">
        <v>2231</v>
      </c>
      <c r="MT11" s="85"/>
      <c r="MU11" s="85"/>
      <c r="MV11" s="120" t="s">
        <v>2232</v>
      </c>
      <c r="MW11" s="121"/>
      <c r="MX11" s="122"/>
      <c r="MY11" s="120" t="s">
        <v>2233</v>
      </c>
      <c r="MZ11" s="121"/>
      <c r="NA11" s="122"/>
      <c r="NB11" s="120" t="s">
        <v>2234</v>
      </c>
      <c r="NC11" s="121"/>
      <c r="ND11" s="122"/>
      <c r="NE11" s="120" t="s">
        <v>2235</v>
      </c>
      <c r="NF11" s="121"/>
      <c r="NG11" s="122"/>
      <c r="NH11" s="120" t="s">
        <v>2236</v>
      </c>
      <c r="NI11" s="121"/>
      <c r="NJ11" s="122"/>
      <c r="NK11" s="120" t="s">
        <v>2237</v>
      </c>
      <c r="NL11" s="121"/>
      <c r="NM11" s="122"/>
      <c r="NN11" s="120" t="s">
        <v>2326</v>
      </c>
      <c r="NO11" s="121"/>
      <c r="NP11" s="122"/>
      <c r="NQ11" s="120" t="s">
        <v>2238</v>
      </c>
      <c r="NR11" s="121"/>
      <c r="NS11" s="122"/>
      <c r="NT11" s="120" t="s">
        <v>2239</v>
      </c>
      <c r="NU11" s="121"/>
      <c r="NV11" s="122"/>
      <c r="NW11" s="120" t="s">
        <v>2240</v>
      </c>
      <c r="NX11" s="121"/>
      <c r="NY11" s="122"/>
      <c r="NZ11" s="120" t="s">
        <v>2241</v>
      </c>
      <c r="OA11" s="121"/>
      <c r="OB11" s="122"/>
      <c r="OC11" s="120" t="s">
        <v>2242</v>
      </c>
      <c r="OD11" s="121"/>
      <c r="OE11" s="122"/>
      <c r="OF11" s="96" t="s">
        <v>2243</v>
      </c>
      <c r="OG11" s="97"/>
      <c r="OH11" s="98"/>
      <c r="OI11" s="96" t="s">
        <v>2244</v>
      </c>
      <c r="OJ11" s="97"/>
      <c r="OK11" s="98"/>
      <c r="OL11" s="96" t="s">
        <v>2245</v>
      </c>
      <c r="OM11" s="97"/>
      <c r="ON11" s="98"/>
      <c r="OO11" s="120" t="s">
        <v>2246</v>
      </c>
      <c r="OP11" s="121"/>
      <c r="OQ11" s="122"/>
      <c r="OR11" s="120" t="s">
        <v>2327</v>
      </c>
      <c r="OS11" s="121"/>
      <c r="OT11" s="122"/>
      <c r="OU11" s="96" t="s">
        <v>2247</v>
      </c>
      <c r="OV11" s="97"/>
      <c r="OW11" s="98"/>
      <c r="OX11" s="96" t="s">
        <v>2248</v>
      </c>
      <c r="OY11" s="97"/>
      <c r="OZ11" s="98"/>
      <c r="PA11" s="96" t="s">
        <v>2249</v>
      </c>
      <c r="PB11" s="97"/>
      <c r="PC11" s="98"/>
      <c r="PD11" s="98" t="s">
        <v>2250</v>
      </c>
      <c r="PE11" s="85"/>
      <c r="PF11" s="85"/>
      <c r="PG11" s="85" t="s">
        <v>2251</v>
      </c>
      <c r="PH11" s="85"/>
      <c r="PI11" s="85"/>
      <c r="PJ11" s="134" t="s">
        <v>2252</v>
      </c>
      <c r="PK11" s="135"/>
      <c r="PL11" s="136"/>
      <c r="PM11" s="85" t="s">
        <v>2253</v>
      </c>
      <c r="PN11" s="85"/>
      <c r="PO11" s="85"/>
      <c r="PP11" s="85" t="s">
        <v>2254</v>
      </c>
      <c r="PQ11" s="85"/>
      <c r="PR11" s="85"/>
      <c r="PS11" s="85" t="s">
        <v>2255</v>
      </c>
      <c r="PT11" s="85"/>
      <c r="PU11" s="85"/>
      <c r="PV11" s="85" t="s">
        <v>2328</v>
      </c>
      <c r="PW11" s="85"/>
      <c r="PX11" s="85"/>
      <c r="PY11" s="85" t="s">
        <v>2256</v>
      </c>
      <c r="PZ11" s="85"/>
      <c r="QA11" s="85"/>
      <c r="QB11" s="85" t="s">
        <v>2257</v>
      </c>
      <c r="QC11" s="85"/>
      <c r="QD11" s="85"/>
      <c r="QE11" s="120" t="s">
        <v>2258</v>
      </c>
      <c r="QF11" s="121"/>
      <c r="QG11" s="122"/>
      <c r="QH11" s="120" t="s">
        <v>2259</v>
      </c>
      <c r="QI11" s="121"/>
      <c r="QJ11" s="122"/>
      <c r="QK11" s="120" t="s">
        <v>2260</v>
      </c>
      <c r="QL11" s="121"/>
      <c r="QM11" s="121"/>
      <c r="QN11" s="85" t="s">
        <v>2329</v>
      </c>
      <c r="QO11" s="85"/>
      <c r="QP11" s="85"/>
      <c r="QQ11" s="120" t="s">
        <v>2330</v>
      </c>
      <c r="QR11" s="121"/>
      <c r="QS11" s="122"/>
      <c r="QT11" s="120" t="s">
        <v>2331</v>
      </c>
      <c r="QU11" s="121"/>
      <c r="QV11" s="122"/>
      <c r="QW11" s="120" t="s">
        <v>2332</v>
      </c>
      <c r="QX11" s="121"/>
      <c r="QY11" s="122"/>
      <c r="QZ11" s="120" t="s">
        <v>2333</v>
      </c>
      <c r="RA11" s="121"/>
      <c r="RB11" s="122"/>
      <c r="RC11" s="120" t="s">
        <v>2334</v>
      </c>
      <c r="RD11" s="121"/>
      <c r="RE11" s="122"/>
      <c r="RF11" s="120" t="s">
        <v>2335</v>
      </c>
      <c r="RG11" s="121"/>
      <c r="RH11" s="122"/>
      <c r="RI11" s="120" t="s">
        <v>2336</v>
      </c>
      <c r="RJ11" s="121"/>
      <c r="RK11" s="122"/>
      <c r="RL11" s="120" t="s">
        <v>2337</v>
      </c>
      <c r="RM11" s="121"/>
      <c r="RN11" s="121"/>
      <c r="RO11" s="121" t="s">
        <v>2338</v>
      </c>
      <c r="RP11" s="121"/>
      <c r="RQ11" s="121"/>
      <c r="RR11" s="121" t="s">
        <v>2261</v>
      </c>
      <c r="RS11" s="121"/>
      <c r="RT11" s="121"/>
      <c r="RU11" s="121" t="s">
        <v>2262</v>
      </c>
      <c r="RV11" s="121"/>
      <c r="RW11" s="121"/>
      <c r="RX11" s="85" t="s">
        <v>2263</v>
      </c>
      <c r="RY11" s="85"/>
      <c r="RZ11" s="85"/>
      <c r="SA11" s="85" t="s">
        <v>2264</v>
      </c>
      <c r="SB11" s="85"/>
      <c r="SC11" s="85"/>
      <c r="SD11" s="85" t="s">
        <v>2339</v>
      </c>
      <c r="SE11" s="85"/>
      <c r="SF11" s="85"/>
      <c r="SG11" s="85" t="s">
        <v>2265</v>
      </c>
      <c r="SH11" s="85"/>
      <c r="SI11" s="85"/>
      <c r="SJ11" s="85" t="s">
        <v>2266</v>
      </c>
      <c r="SK11" s="85"/>
      <c r="SL11" s="85"/>
      <c r="SM11" s="85" t="s">
        <v>2267</v>
      </c>
      <c r="SN11" s="85"/>
      <c r="SO11" s="85"/>
      <c r="SP11" s="85" t="s">
        <v>2268</v>
      </c>
      <c r="SQ11" s="85"/>
      <c r="SR11" s="85"/>
      <c r="SS11" s="85" t="s">
        <v>2269</v>
      </c>
      <c r="ST11" s="85"/>
      <c r="SU11" s="85"/>
      <c r="SV11" s="85" t="s">
        <v>2270</v>
      </c>
      <c r="SW11" s="85"/>
      <c r="SX11" s="85"/>
      <c r="SY11" s="85" t="s">
        <v>2271</v>
      </c>
      <c r="SZ11" s="85"/>
      <c r="TA11" s="85"/>
      <c r="TB11" s="85" t="s">
        <v>2365</v>
      </c>
      <c r="TC11" s="85"/>
      <c r="TD11" s="85"/>
      <c r="TE11" s="85" t="s">
        <v>2366</v>
      </c>
      <c r="TF11" s="85"/>
      <c r="TG11" s="85"/>
      <c r="TH11" s="85" t="s">
        <v>2367</v>
      </c>
      <c r="TI11" s="85"/>
      <c r="TJ11" s="85"/>
      <c r="TK11" s="96" t="s">
        <v>2368</v>
      </c>
      <c r="TL11" s="106"/>
      <c r="TM11" s="107"/>
      <c r="TN11" s="98" t="s">
        <v>2272</v>
      </c>
      <c r="TO11" s="85"/>
      <c r="TP11" s="85"/>
      <c r="TQ11" s="85" t="s">
        <v>2273</v>
      </c>
      <c r="TR11" s="85"/>
      <c r="TS11" s="85"/>
      <c r="TT11" s="85" t="s">
        <v>2274</v>
      </c>
      <c r="TU11" s="85"/>
      <c r="TV11" s="85"/>
      <c r="TW11" s="85" t="s">
        <v>2340</v>
      </c>
      <c r="TX11" s="85"/>
      <c r="TY11" s="85"/>
      <c r="TZ11" s="85" t="s">
        <v>2275</v>
      </c>
      <c r="UA11" s="85"/>
      <c r="UB11" s="85"/>
      <c r="UC11" s="85" t="s">
        <v>2276</v>
      </c>
      <c r="UD11" s="85"/>
      <c r="UE11" s="85"/>
      <c r="UF11" s="85" t="s">
        <v>2277</v>
      </c>
      <c r="UG11" s="85"/>
      <c r="UH11" s="85"/>
      <c r="UI11" s="85" t="s">
        <v>2278</v>
      </c>
      <c r="UJ11" s="85"/>
      <c r="UK11" s="85"/>
      <c r="UL11" s="85" t="s">
        <v>2279</v>
      </c>
      <c r="UM11" s="85"/>
      <c r="UN11" s="85"/>
      <c r="UO11" s="85" t="s">
        <v>2280</v>
      </c>
      <c r="UP11" s="85"/>
      <c r="UQ11" s="85"/>
      <c r="UR11" s="85" t="s">
        <v>2281</v>
      </c>
      <c r="US11" s="85"/>
      <c r="UT11" s="85"/>
      <c r="UU11" s="85" t="s">
        <v>2282</v>
      </c>
      <c r="UV11" s="85"/>
      <c r="UW11" s="85"/>
      <c r="UX11" s="85" t="s">
        <v>2283</v>
      </c>
      <c r="UY11" s="85"/>
      <c r="UZ11" s="85"/>
      <c r="VA11" s="85" t="s">
        <v>2341</v>
      </c>
      <c r="VB11" s="85"/>
      <c r="VC11" s="85"/>
      <c r="VD11" s="85" t="s">
        <v>2284</v>
      </c>
      <c r="VE11" s="85"/>
      <c r="VF11" s="85"/>
      <c r="VG11" s="85" t="s">
        <v>2285</v>
      </c>
      <c r="VH11" s="85"/>
      <c r="VI11" s="85"/>
      <c r="VJ11" s="85" t="s">
        <v>2286</v>
      </c>
      <c r="VK11" s="85"/>
      <c r="VL11" s="96"/>
      <c r="VM11" s="85" t="s">
        <v>2287</v>
      </c>
      <c r="VN11" s="85"/>
      <c r="VO11" s="96"/>
      <c r="VP11" s="85" t="s">
        <v>2288</v>
      </c>
      <c r="VQ11" s="85"/>
      <c r="VR11" s="96"/>
      <c r="VS11" s="85" t="s">
        <v>2289</v>
      </c>
      <c r="VT11" s="85"/>
      <c r="VU11" s="96"/>
      <c r="VV11" s="96" t="s">
        <v>2290</v>
      </c>
      <c r="VW11" s="106"/>
      <c r="VX11" s="106"/>
      <c r="VY11" s="96" t="s">
        <v>2291</v>
      </c>
      <c r="VZ11" s="97"/>
      <c r="WA11" s="98"/>
      <c r="WB11" s="96" t="s">
        <v>2292</v>
      </c>
      <c r="WC11" s="97"/>
      <c r="WD11" s="98"/>
      <c r="WE11" s="96" t="s">
        <v>2342</v>
      </c>
      <c r="WF11" s="97"/>
      <c r="WG11" s="98"/>
      <c r="WH11" s="96" t="s">
        <v>2293</v>
      </c>
      <c r="WI11" s="97"/>
      <c r="WJ11" s="98"/>
      <c r="WK11" s="96" t="s">
        <v>2294</v>
      </c>
      <c r="WL11" s="97"/>
      <c r="WM11" s="98"/>
      <c r="WN11" s="96" t="s">
        <v>2295</v>
      </c>
      <c r="WO11" s="97"/>
      <c r="WP11" s="98"/>
      <c r="WQ11" s="96" t="s">
        <v>2296</v>
      </c>
      <c r="WR11" s="97"/>
      <c r="WS11" s="98"/>
      <c r="WT11" s="96" t="s">
        <v>2297</v>
      </c>
      <c r="WU11" s="97"/>
      <c r="WV11" s="98"/>
      <c r="WW11" s="96" t="s">
        <v>2298</v>
      </c>
      <c r="WX11" s="97"/>
      <c r="WY11" s="98"/>
      <c r="WZ11" s="96" t="s">
        <v>2299</v>
      </c>
      <c r="XA11" s="97"/>
      <c r="XB11" s="98"/>
      <c r="XC11" s="96" t="s">
        <v>2300</v>
      </c>
      <c r="XD11" s="97"/>
      <c r="XE11" s="98"/>
      <c r="XF11" s="96" t="s">
        <v>2301</v>
      </c>
      <c r="XG11" s="97"/>
      <c r="XH11" s="98"/>
      <c r="XI11" s="96" t="s">
        <v>2343</v>
      </c>
      <c r="XJ11" s="97"/>
      <c r="XK11" s="98"/>
      <c r="XL11" s="96" t="s">
        <v>2302</v>
      </c>
      <c r="XM11" s="97"/>
      <c r="XN11" s="98"/>
      <c r="XO11" s="96" t="s">
        <v>2303</v>
      </c>
      <c r="XP11" s="97"/>
      <c r="XQ11" s="98"/>
      <c r="XR11" s="96" t="s">
        <v>2304</v>
      </c>
      <c r="XS11" s="97"/>
      <c r="XT11" s="98"/>
      <c r="XU11" s="96" t="s">
        <v>2305</v>
      </c>
      <c r="XV11" s="97"/>
      <c r="XW11" s="98"/>
      <c r="XX11" s="96" t="s">
        <v>2306</v>
      </c>
      <c r="XY11" s="97"/>
      <c r="XZ11" s="97"/>
      <c r="YA11" s="85" t="s">
        <v>2369</v>
      </c>
      <c r="YB11" s="85"/>
      <c r="YC11" s="85"/>
      <c r="YD11" s="85" t="s">
        <v>2370</v>
      </c>
      <c r="YE11" s="85"/>
      <c r="YF11" s="85"/>
      <c r="YG11" s="85" t="s">
        <v>2371</v>
      </c>
      <c r="YH11" s="85"/>
      <c r="YI11" s="85"/>
      <c r="YJ11" s="85" t="s">
        <v>2372</v>
      </c>
      <c r="YK11" s="85"/>
      <c r="YL11" s="85"/>
      <c r="YM11" s="85" t="s">
        <v>2373</v>
      </c>
      <c r="YN11" s="85"/>
      <c r="YO11" s="85"/>
      <c r="YP11" s="85" t="s">
        <v>2374</v>
      </c>
      <c r="YQ11" s="85"/>
      <c r="YR11" s="85"/>
      <c r="YS11" s="85" t="s">
        <v>2375</v>
      </c>
      <c r="YT11" s="85"/>
      <c r="YU11" s="85"/>
      <c r="YV11" s="85" t="s">
        <v>2376</v>
      </c>
      <c r="YW11" s="85"/>
      <c r="YX11" s="85"/>
      <c r="YY11" s="85" t="s">
        <v>2377</v>
      </c>
      <c r="YZ11" s="85"/>
      <c r="ZA11" s="85"/>
      <c r="ZB11" s="85" t="s">
        <v>2378</v>
      </c>
      <c r="ZC11" s="85"/>
      <c r="ZD11" s="85"/>
      <c r="ZE11" s="85" t="s">
        <v>2379</v>
      </c>
      <c r="ZF11" s="85"/>
      <c r="ZG11" s="85"/>
      <c r="ZH11" s="85" t="s">
        <v>2380</v>
      </c>
      <c r="ZI11" s="85"/>
      <c r="ZJ11" s="85"/>
      <c r="ZK11" s="85" t="s">
        <v>2381</v>
      </c>
      <c r="ZL11" s="85"/>
      <c r="ZM11" s="85"/>
      <c r="ZN11" s="85" t="s">
        <v>2382</v>
      </c>
      <c r="ZO11" s="85"/>
      <c r="ZP11" s="85"/>
    </row>
    <row r="12" spans="1:692" ht="124.9" customHeight="1" thickBot="1" x14ac:dyDescent="0.3">
      <c r="A12" s="75"/>
      <c r="B12" s="75"/>
      <c r="C12" s="83" t="s">
        <v>2383</v>
      </c>
      <c r="D12" s="84"/>
      <c r="E12" s="91"/>
      <c r="F12" s="83" t="s">
        <v>2387</v>
      </c>
      <c r="G12" s="84"/>
      <c r="H12" s="91"/>
      <c r="I12" s="83" t="s">
        <v>2391</v>
      </c>
      <c r="J12" s="84"/>
      <c r="K12" s="91"/>
      <c r="L12" s="83" t="s">
        <v>2393</v>
      </c>
      <c r="M12" s="84"/>
      <c r="N12" s="91"/>
      <c r="O12" s="83" t="s">
        <v>2397</v>
      </c>
      <c r="P12" s="84"/>
      <c r="Q12" s="91"/>
      <c r="R12" s="83" t="s">
        <v>2401</v>
      </c>
      <c r="S12" s="84"/>
      <c r="T12" s="91"/>
      <c r="U12" s="83" t="s">
        <v>2402</v>
      </c>
      <c r="V12" s="84"/>
      <c r="W12" s="91"/>
      <c r="X12" s="83" t="s">
        <v>2406</v>
      </c>
      <c r="Y12" s="84"/>
      <c r="Z12" s="91"/>
      <c r="AA12" s="83" t="s">
        <v>2410</v>
      </c>
      <c r="AB12" s="84"/>
      <c r="AC12" s="91"/>
      <c r="AD12" s="83" t="s">
        <v>2414</v>
      </c>
      <c r="AE12" s="84"/>
      <c r="AF12" s="91"/>
      <c r="AG12" s="83" t="s">
        <v>2418</v>
      </c>
      <c r="AH12" s="84"/>
      <c r="AI12" s="91"/>
      <c r="AJ12" s="83" t="s">
        <v>2422</v>
      </c>
      <c r="AK12" s="84"/>
      <c r="AL12" s="91"/>
      <c r="AM12" s="83" t="s">
        <v>2426</v>
      </c>
      <c r="AN12" s="84"/>
      <c r="AO12" s="91"/>
      <c r="AP12" s="114" t="s">
        <v>2430</v>
      </c>
      <c r="AQ12" s="115"/>
      <c r="AR12" s="116"/>
      <c r="AS12" s="137" t="s">
        <v>2434</v>
      </c>
      <c r="AT12" s="138"/>
      <c r="AU12" s="139"/>
      <c r="AV12" s="114" t="s">
        <v>2438</v>
      </c>
      <c r="AW12" s="115"/>
      <c r="AX12" s="116"/>
      <c r="AY12" s="83" t="s">
        <v>2442</v>
      </c>
      <c r="AZ12" s="84"/>
      <c r="BA12" s="91"/>
      <c r="BB12" s="83" t="s">
        <v>2446</v>
      </c>
      <c r="BC12" s="84"/>
      <c r="BD12" s="91"/>
      <c r="BE12" s="83" t="s">
        <v>2449</v>
      </c>
      <c r="BF12" s="84"/>
      <c r="BG12" s="91"/>
      <c r="BH12" s="83" t="s">
        <v>2453</v>
      </c>
      <c r="BI12" s="84"/>
      <c r="BJ12" s="91"/>
      <c r="BK12" s="83" t="s">
        <v>2454</v>
      </c>
      <c r="BL12" s="84"/>
      <c r="BM12" s="91"/>
      <c r="BN12" s="83" t="s">
        <v>2455</v>
      </c>
      <c r="BO12" s="84"/>
      <c r="BP12" s="91"/>
      <c r="BQ12" s="83" t="s">
        <v>2459</v>
      </c>
      <c r="BR12" s="84"/>
      <c r="BS12" s="91"/>
      <c r="BT12" s="83" t="s">
        <v>2463</v>
      </c>
      <c r="BU12" s="84"/>
      <c r="BV12" s="91"/>
      <c r="BW12" s="83" t="s">
        <v>2467</v>
      </c>
      <c r="BX12" s="84"/>
      <c r="BY12" s="91"/>
      <c r="BZ12" s="83" t="s">
        <v>2471</v>
      </c>
      <c r="CA12" s="84"/>
      <c r="CB12" s="91"/>
      <c r="CC12" s="83" t="s">
        <v>2474</v>
      </c>
      <c r="CD12" s="84"/>
      <c r="CE12" s="91"/>
      <c r="CF12" s="83" t="s">
        <v>2478</v>
      </c>
      <c r="CG12" s="84"/>
      <c r="CH12" s="91"/>
      <c r="CI12" s="83" t="s">
        <v>2479</v>
      </c>
      <c r="CJ12" s="84"/>
      <c r="CK12" s="91"/>
      <c r="CL12" s="83" t="s">
        <v>2480</v>
      </c>
      <c r="CM12" s="84"/>
      <c r="CN12" s="91"/>
      <c r="CO12" s="83" t="s">
        <v>2484</v>
      </c>
      <c r="CP12" s="84"/>
      <c r="CQ12" s="91"/>
      <c r="CR12" s="83" t="s">
        <v>2485</v>
      </c>
      <c r="CS12" s="84"/>
      <c r="CT12" s="91"/>
      <c r="CU12" s="114" t="s">
        <v>1703</v>
      </c>
      <c r="CV12" s="115"/>
      <c r="CW12" s="116"/>
      <c r="CX12" s="83" t="s">
        <v>2488</v>
      </c>
      <c r="CY12" s="84"/>
      <c r="CZ12" s="91"/>
      <c r="DA12" s="83" t="s">
        <v>2489</v>
      </c>
      <c r="DB12" s="84"/>
      <c r="DC12" s="91"/>
      <c r="DD12" s="83" t="s">
        <v>2493</v>
      </c>
      <c r="DE12" s="84"/>
      <c r="DF12" s="91"/>
      <c r="DG12" s="83" t="s">
        <v>2497</v>
      </c>
      <c r="DH12" s="84"/>
      <c r="DI12" s="91"/>
      <c r="DJ12" s="83" t="s">
        <v>2501</v>
      </c>
      <c r="DK12" s="84"/>
      <c r="DL12" s="91"/>
      <c r="DM12" s="83" t="s">
        <v>2505</v>
      </c>
      <c r="DN12" s="84"/>
      <c r="DO12" s="91"/>
      <c r="DP12" s="83" t="s">
        <v>2509</v>
      </c>
      <c r="DQ12" s="84"/>
      <c r="DR12" s="91"/>
      <c r="DS12" s="83" t="s">
        <v>2511</v>
      </c>
      <c r="DT12" s="84"/>
      <c r="DU12" s="91"/>
      <c r="DV12" s="83" t="s">
        <v>2515</v>
      </c>
      <c r="DW12" s="84"/>
      <c r="DX12" s="91"/>
      <c r="DY12" s="83" t="s">
        <v>2518</v>
      </c>
      <c r="DZ12" s="84"/>
      <c r="EA12" s="91"/>
      <c r="EB12" s="114" t="s">
        <v>2519</v>
      </c>
      <c r="EC12" s="115"/>
      <c r="ED12" s="116"/>
      <c r="EE12" s="83" t="s">
        <v>2523</v>
      </c>
      <c r="EF12" s="84"/>
      <c r="EG12" s="91"/>
      <c r="EH12" s="114" t="s">
        <v>2525</v>
      </c>
      <c r="EI12" s="115"/>
      <c r="EJ12" s="116"/>
      <c r="EK12" s="83" t="s">
        <v>2526</v>
      </c>
      <c r="EL12" s="84"/>
      <c r="EM12" s="91"/>
      <c r="EN12" s="114" t="s">
        <v>2527</v>
      </c>
      <c r="EO12" s="115"/>
      <c r="EP12" s="116"/>
      <c r="EQ12" s="83" t="s">
        <v>2529</v>
      </c>
      <c r="ER12" s="84"/>
      <c r="ES12" s="91"/>
      <c r="ET12" s="83" t="s">
        <v>2533</v>
      </c>
      <c r="EU12" s="84"/>
      <c r="EV12" s="91"/>
      <c r="EW12" s="114" t="s">
        <v>2537</v>
      </c>
      <c r="EX12" s="115"/>
      <c r="EY12" s="116"/>
      <c r="EZ12" s="83" t="s">
        <v>2541</v>
      </c>
      <c r="FA12" s="84"/>
      <c r="FB12" s="91"/>
      <c r="FC12" s="83" t="s">
        <v>2545</v>
      </c>
      <c r="FD12" s="84"/>
      <c r="FE12" s="91"/>
      <c r="FF12" s="83" t="s">
        <v>2549</v>
      </c>
      <c r="FG12" s="84"/>
      <c r="FH12" s="91"/>
      <c r="FI12" s="83" t="s">
        <v>2553</v>
      </c>
      <c r="FJ12" s="84"/>
      <c r="FK12" s="91"/>
      <c r="FL12" s="83" t="s">
        <v>2556</v>
      </c>
      <c r="FM12" s="84"/>
      <c r="FN12" s="91"/>
      <c r="FO12" s="83" t="s">
        <v>2560</v>
      </c>
      <c r="FP12" s="84"/>
      <c r="FQ12" s="91"/>
      <c r="FR12" s="83" t="s">
        <v>2564</v>
      </c>
      <c r="FS12" s="84"/>
      <c r="FT12" s="91"/>
      <c r="FU12" s="114" t="s">
        <v>2568</v>
      </c>
      <c r="FV12" s="115"/>
      <c r="FW12" s="116"/>
      <c r="FX12" s="114" t="s">
        <v>2572</v>
      </c>
      <c r="FY12" s="115"/>
      <c r="FZ12" s="116"/>
      <c r="GA12" s="83" t="s">
        <v>2576</v>
      </c>
      <c r="GB12" s="84"/>
      <c r="GC12" s="91"/>
      <c r="GD12" s="114" t="s">
        <v>2577</v>
      </c>
      <c r="GE12" s="115"/>
      <c r="GF12" s="116"/>
      <c r="GG12" s="83" t="s">
        <v>2581</v>
      </c>
      <c r="GH12" s="84"/>
      <c r="GI12" s="91"/>
      <c r="GJ12" s="83" t="s">
        <v>2585</v>
      </c>
      <c r="GK12" s="84"/>
      <c r="GL12" s="91"/>
      <c r="GM12" s="83" t="s">
        <v>2589</v>
      </c>
      <c r="GN12" s="84"/>
      <c r="GO12" s="91"/>
      <c r="GP12" s="83" t="s">
        <v>2593</v>
      </c>
      <c r="GQ12" s="84"/>
      <c r="GR12" s="91"/>
      <c r="GS12" s="83" t="s">
        <v>2597</v>
      </c>
      <c r="GT12" s="84"/>
      <c r="GU12" s="91"/>
      <c r="GV12" s="83" t="s">
        <v>2601</v>
      </c>
      <c r="GW12" s="84"/>
      <c r="GX12" s="91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8" t="s">
        <v>2614</v>
      </c>
      <c r="HL12" s="129"/>
      <c r="HM12" s="130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8" t="s">
        <v>2625</v>
      </c>
      <c r="HX12" s="162"/>
      <c r="HY12" s="49"/>
      <c r="HZ12" s="128" t="s">
        <v>2626</v>
      </c>
      <c r="IA12" s="129"/>
      <c r="IB12" s="130"/>
      <c r="IC12" s="128" t="s">
        <v>2630</v>
      </c>
      <c r="ID12" s="129"/>
      <c r="IE12" s="130"/>
      <c r="IF12" s="117" t="s">
        <v>2631</v>
      </c>
      <c r="IG12" s="118"/>
      <c r="IH12" s="119"/>
      <c r="II12" s="128" t="s">
        <v>2633</v>
      </c>
      <c r="IJ12" s="129"/>
      <c r="IK12" s="130"/>
      <c r="IL12" s="128" t="s">
        <v>2634</v>
      </c>
      <c r="IM12" s="129"/>
      <c r="IN12" s="130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8" t="s">
        <v>2646</v>
      </c>
      <c r="IY12" s="129"/>
      <c r="IZ12" s="130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9" t="s">
        <v>2659</v>
      </c>
      <c r="JK12" s="73"/>
      <c r="JL12" s="72"/>
      <c r="JM12" s="83" t="s">
        <v>2660</v>
      </c>
      <c r="JN12" s="84"/>
      <c r="JO12" s="91"/>
      <c r="JP12" s="83" t="s">
        <v>2664</v>
      </c>
      <c r="JQ12" s="84"/>
      <c r="JR12" s="91"/>
      <c r="JS12" s="83" t="s">
        <v>2665</v>
      </c>
      <c r="JT12" s="84"/>
      <c r="JU12" s="91"/>
      <c r="JV12" s="83" t="s">
        <v>2666</v>
      </c>
      <c r="JW12" s="84"/>
      <c r="JX12" s="91"/>
      <c r="JY12" s="114" t="s">
        <v>2668</v>
      </c>
      <c r="JZ12" s="115"/>
      <c r="KA12" s="116"/>
      <c r="KB12" s="114" t="s">
        <v>2672</v>
      </c>
      <c r="KC12" s="115"/>
      <c r="KD12" s="116"/>
      <c r="KE12" s="83" t="s">
        <v>2674</v>
      </c>
      <c r="KF12" s="84"/>
      <c r="KG12" s="91"/>
      <c r="KH12" s="83" t="s">
        <v>2691</v>
      </c>
      <c r="KI12" s="84"/>
      <c r="KJ12" s="91"/>
      <c r="KK12" s="83" t="s">
        <v>2695</v>
      </c>
      <c r="KL12" s="84"/>
      <c r="KM12" s="91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8" t="s">
        <v>2709</v>
      </c>
      <c r="LA12" s="129"/>
      <c r="LB12" s="130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8" t="s">
        <v>2720</v>
      </c>
      <c r="LP12" s="129"/>
      <c r="LQ12" s="130"/>
      <c r="LR12" s="117" t="s">
        <v>2723</v>
      </c>
      <c r="LS12" s="118"/>
      <c r="LT12" s="119"/>
      <c r="LU12" s="117" t="s">
        <v>2727</v>
      </c>
      <c r="LV12" s="118"/>
      <c r="LW12" s="118"/>
      <c r="LX12" s="71" t="s">
        <v>2597</v>
      </c>
      <c r="LY12" s="71"/>
      <c r="LZ12" s="71"/>
      <c r="MA12" s="114" t="s">
        <v>2742</v>
      </c>
      <c r="MB12" s="115"/>
      <c r="MC12" s="116"/>
      <c r="MD12" s="83" t="s">
        <v>2743</v>
      </c>
      <c r="ME12" s="84"/>
      <c r="MF12" s="91"/>
      <c r="MG12" s="83" t="s">
        <v>2747</v>
      </c>
      <c r="MH12" s="84"/>
      <c r="MI12" s="91"/>
      <c r="MJ12" s="114" t="s">
        <v>2751</v>
      </c>
      <c r="MK12" s="115"/>
      <c r="ML12" s="116"/>
      <c r="MM12" s="83" t="s">
        <v>2755</v>
      </c>
      <c r="MN12" s="84"/>
      <c r="MO12" s="91"/>
      <c r="MP12" s="83" t="s">
        <v>2756</v>
      </c>
      <c r="MQ12" s="84"/>
      <c r="MR12" s="91"/>
      <c r="MS12" s="83" t="s">
        <v>2760</v>
      </c>
      <c r="MT12" s="84"/>
      <c r="MU12" s="91"/>
      <c r="MV12" s="83" t="s">
        <v>2764</v>
      </c>
      <c r="MW12" s="84"/>
      <c r="MX12" s="91"/>
      <c r="MY12" s="83" t="s">
        <v>2765</v>
      </c>
      <c r="MZ12" s="84"/>
      <c r="NA12" s="91"/>
      <c r="NB12" s="83" t="s">
        <v>2769</v>
      </c>
      <c r="NC12" s="84"/>
      <c r="ND12" s="91"/>
      <c r="NE12" s="83" t="s">
        <v>2773</v>
      </c>
      <c r="NF12" s="84"/>
      <c r="NG12" s="91"/>
      <c r="NH12" s="83" t="s">
        <v>2777</v>
      </c>
      <c r="NI12" s="84"/>
      <c r="NJ12" s="91"/>
      <c r="NK12" s="83" t="s">
        <v>2781</v>
      </c>
      <c r="NL12" s="84"/>
      <c r="NM12" s="91"/>
      <c r="NN12" s="83" t="s">
        <v>2785</v>
      </c>
      <c r="NO12" s="84"/>
      <c r="NP12" s="91"/>
      <c r="NQ12" s="83" t="s">
        <v>2789</v>
      </c>
      <c r="NR12" s="84"/>
      <c r="NS12" s="91"/>
      <c r="NT12" s="114" t="s">
        <v>2793</v>
      </c>
      <c r="NU12" s="115"/>
      <c r="NV12" s="116"/>
      <c r="NW12" s="83" t="s">
        <v>2797</v>
      </c>
      <c r="NX12" s="84"/>
      <c r="NY12" s="91"/>
      <c r="NZ12" s="83" t="s">
        <v>2801</v>
      </c>
      <c r="OA12" s="84"/>
      <c r="OB12" s="91"/>
      <c r="OC12" s="117" t="s">
        <v>2805</v>
      </c>
      <c r="OD12" s="118"/>
      <c r="OE12" s="119"/>
      <c r="OF12" s="83" t="s">
        <v>2808</v>
      </c>
      <c r="OG12" s="84"/>
      <c r="OH12" s="91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83" t="s">
        <v>2831</v>
      </c>
      <c r="PE12" s="84"/>
      <c r="PF12" s="91"/>
      <c r="PG12" s="83" t="s">
        <v>2835</v>
      </c>
      <c r="PH12" s="84"/>
      <c r="PI12" s="91"/>
      <c r="PJ12" s="83" t="s">
        <v>2837</v>
      </c>
      <c r="PK12" s="84"/>
      <c r="PL12" s="91"/>
      <c r="PM12" s="83" t="s">
        <v>2841</v>
      </c>
      <c r="PN12" s="84"/>
      <c r="PO12" s="91"/>
      <c r="PP12" s="83" t="s">
        <v>2845</v>
      </c>
      <c r="PQ12" s="84"/>
      <c r="PR12" s="91"/>
      <c r="PS12" s="83" t="s">
        <v>2849</v>
      </c>
      <c r="PT12" s="84"/>
      <c r="PU12" s="91"/>
      <c r="PV12" s="83" t="s">
        <v>2853</v>
      </c>
      <c r="PW12" s="84"/>
      <c r="PX12" s="91"/>
      <c r="PY12" s="83" t="s">
        <v>2860</v>
      </c>
      <c r="PZ12" s="84"/>
      <c r="QA12" s="91"/>
      <c r="QB12" s="83" t="s">
        <v>2861</v>
      </c>
      <c r="QC12" s="84"/>
      <c r="QD12" s="91"/>
      <c r="QE12" s="83" t="s">
        <v>2864</v>
      </c>
      <c r="QF12" s="84"/>
      <c r="QG12" s="91"/>
      <c r="QH12" s="83" t="s">
        <v>2868</v>
      </c>
      <c r="QI12" s="84"/>
      <c r="QJ12" s="91"/>
      <c r="QK12" s="83" t="s">
        <v>2872</v>
      </c>
      <c r="QL12" s="84"/>
      <c r="QM12" s="91"/>
      <c r="QN12" s="83" t="s">
        <v>2876</v>
      </c>
      <c r="QO12" s="84"/>
      <c r="QP12" s="91"/>
      <c r="QQ12" s="83" t="s">
        <v>2879</v>
      </c>
      <c r="QR12" s="84"/>
      <c r="QS12" s="91"/>
      <c r="QT12" s="83" t="s">
        <v>2881</v>
      </c>
      <c r="QU12" s="84"/>
      <c r="QV12" s="91"/>
      <c r="QW12" s="83" t="s">
        <v>2885</v>
      </c>
      <c r="QX12" s="84"/>
      <c r="QY12" s="91"/>
      <c r="QZ12" s="83" t="s">
        <v>2889</v>
      </c>
      <c r="RA12" s="84"/>
      <c r="RB12" s="91"/>
      <c r="RC12" s="83" t="s">
        <v>2893</v>
      </c>
      <c r="RD12" s="84"/>
      <c r="RE12" s="91"/>
      <c r="RF12" s="83" t="s">
        <v>2895</v>
      </c>
      <c r="RG12" s="84"/>
      <c r="RH12" s="91"/>
      <c r="RI12" s="83" t="s">
        <v>2899</v>
      </c>
      <c r="RJ12" s="84"/>
      <c r="RK12" s="91"/>
      <c r="RL12" s="83" t="s">
        <v>2903</v>
      </c>
      <c r="RM12" s="84"/>
      <c r="RN12" s="91"/>
      <c r="RO12" s="83" t="s">
        <v>2907</v>
      </c>
      <c r="RP12" s="84"/>
      <c r="RQ12" s="91"/>
      <c r="RR12" s="83" t="s">
        <v>2911</v>
      </c>
      <c r="RS12" s="84"/>
      <c r="RT12" s="91"/>
      <c r="RU12" s="83" t="s">
        <v>2915</v>
      </c>
      <c r="RV12" s="84"/>
      <c r="RW12" s="91"/>
      <c r="RX12" s="83" t="s">
        <v>2918</v>
      </c>
      <c r="RY12" s="84"/>
      <c r="RZ12" s="91"/>
      <c r="SA12" s="83" t="s">
        <v>2922</v>
      </c>
      <c r="SB12" s="84"/>
      <c r="SC12" s="91"/>
      <c r="SD12" s="83" t="s">
        <v>2926</v>
      </c>
      <c r="SE12" s="84"/>
      <c r="SF12" s="91"/>
      <c r="SG12" s="83" t="s">
        <v>2927</v>
      </c>
      <c r="SH12" s="84"/>
      <c r="SI12" s="91"/>
      <c r="SJ12" s="83" t="s">
        <v>2931</v>
      </c>
      <c r="SK12" s="84"/>
      <c r="SL12" s="91"/>
      <c r="SM12" s="83" t="s">
        <v>2935</v>
      </c>
      <c r="SN12" s="84"/>
      <c r="SO12" s="91"/>
      <c r="SP12" s="83" t="s">
        <v>2938</v>
      </c>
      <c r="SQ12" s="84"/>
      <c r="SR12" s="91"/>
      <c r="SS12" s="83" t="s">
        <v>2942</v>
      </c>
      <c r="ST12" s="84"/>
      <c r="SU12" s="91"/>
      <c r="SV12" s="83" t="s">
        <v>2946</v>
      </c>
      <c r="SW12" s="84"/>
      <c r="SX12" s="91"/>
      <c r="SY12" s="83" t="s">
        <v>2950</v>
      </c>
      <c r="SZ12" s="84"/>
      <c r="TA12" s="91"/>
      <c r="TB12" s="83" t="s">
        <v>2954</v>
      </c>
      <c r="TC12" s="84"/>
      <c r="TD12" s="91"/>
      <c r="TE12" s="83" t="s">
        <v>2958</v>
      </c>
      <c r="TF12" s="84"/>
      <c r="TG12" s="91"/>
      <c r="TH12" s="83" t="s">
        <v>2003</v>
      </c>
      <c r="TI12" s="84"/>
      <c r="TJ12" s="91"/>
      <c r="TK12" s="83" t="s">
        <v>2963</v>
      </c>
      <c r="TL12" s="84"/>
      <c r="TM12" s="91"/>
      <c r="TN12" s="83" t="s">
        <v>2974</v>
      </c>
      <c r="TO12" s="84"/>
      <c r="TP12" s="91"/>
      <c r="TQ12" s="83" t="s">
        <v>2978</v>
      </c>
      <c r="TR12" s="84"/>
      <c r="TS12" s="91"/>
      <c r="TT12" s="83" t="s">
        <v>2982</v>
      </c>
      <c r="TU12" s="84"/>
      <c r="TV12" s="91"/>
      <c r="TW12" s="83" t="s">
        <v>2986</v>
      </c>
      <c r="TX12" s="84"/>
      <c r="TY12" s="91"/>
      <c r="TZ12" s="83" t="s">
        <v>2990</v>
      </c>
      <c r="UA12" s="84"/>
      <c r="UB12" s="91"/>
      <c r="UC12" s="83" t="s">
        <v>2994</v>
      </c>
      <c r="UD12" s="84"/>
      <c r="UE12" s="91"/>
      <c r="UF12" s="83" t="s">
        <v>2998</v>
      </c>
      <c r="UG12" s="84"/>
      <c r="UH12" s="91"/>
      <c r="UI12" s="83" t="s">
        <v>3002</v>
      </c>
      <c r="UJ12" s="84"/>
      <c r="UK12" s="91"/>
      <c r="UL12" s="83" t="s">
        <v>3006</v>
      </c>
      <c r="UM12" s="84"/>
      <c r="UN12" s="91"/>
      <c r="UO12" s="83" t="s">
        <v>3010</v>
      </c>
      <c r="UP12" s="84"/>
      <c r="UQ12" s="91"/>
      <c r="UR12" s="83" t="s">
        <v>3013</v>
      </c>
      <c r="US12" s="84"/>
      <c r="UT12" s="91"/>
      <c r="UU12" s="83" t="s">
        <v>3017</v>
      </c>
      <c r="UV12" s="84"/>
      <c r="UW12" s="91"/>
      <c r="UX12" s="83" t="s">
        <v>3021</v>
      </c>
      <c r="UY12" s="84"/>
      <c r="UZ12" s="91"/>
      <c r="VA12" s="83" t="s">
        <v>3023</v>
      </c>
      <c r="VB12" s="84"/>
      <c r="VC12" s="91"/>
      <c r="VD12" s="83" t="s">
        <v>3025</v>
      </c>
      <c r="VE12" s="84"/>
      <c r="VF12" s="91"/>
      <c r="VG12" s="83" t="s">
        <v>3029</v>
      </c>
      <c r="VH12" s="84"/>
      <c r="VI12" s="91"/>
      <c r="VJ12" s="83" t="s">
        <v>1703</v>
      </c>
      <c r="VK12" s="84"/>
      <c r="VL12" s="91"/>
      <c r="VM12" s="83" t="s">
        <v>3034</v>
      </c>
      <c r="VN12" s="84"/>
      <c r="VO12" s="91"/>
      <c r="VP12" s="83" t="s">
        <v>3038</v>
      </c>
      <c r="VQ12" s="84"/>
      <c r="VR12" s="91"/>
      <c r="VS12" s="83" t="s">
        <v>3040</v>
      </c>
      <c r="VT12" s="84"/>
      <c r="VU12" s="91"/>
      <c r="VV12" s="83" t="s">
        <v>3044</v>
      </c>
      <c r="VW12" s="84"/>
      <c r="VX12" s="91"/>
      <c r="VY12" s="83" t="s">
        <v>3048</v>
      </c>
      <c r="VZ12" s="84"/>
      <c r="WA12" s="91"/>
      <c r="WB12" s="83" t="s">
        <v>3051</v>
      </c>
      <c r="WC12" s="84"/>
      <c r="WD12" s="91"/>
      <c r="WE12" s="83" t="s">
        <v>3055</v>
      </c>
      <c r="WF12" s="84"/>
      <c r="WG12" s="91"/>
      <c r="WH12" s="83" t="s">
        <v>3059</v>
      </c>
      <c r="WI12" s="84"/>
      <c r="WJ12" s="91"/>
      <c r="WK12" s="83" t="s">
        <v>3063</v>
      </c>
      <c r="WL12" s="84"/>
      <c r="WM12" s="91"/>
      <c r="WN12" s="83" t="s">
        <v>3065</v>
      </c>
      <c r="WO12" s="84"/>
      <c r="WP12" s="91"/>
      <c r="WQ12" s="83" t="s">
        <v>3069</v>
      </c>
      <c r="WR12" s="84"/>
      <c r="WS12" s="91"/>
      <c r="WT12" s="83" t="s">
        <v>3073</v>
      </c>
      <c r="WU12" s="84"/>
      <c r="WV12" s="91"/>
      <c r="WW12" s="83" t="s">
        <v>3077</v>
      </c>
      <c r="WX12" s="84"/>
      <c r="WY12" s="91"/>
      <c r="WZ12" s="83" t="s">
        <v>3081</v>
      </c>
      <c r="XA12" s="84"/>
      <c r="XB12" s="91"/>
      <c r="XC12" s="83" t="s">
        <v>3085</v>
      </c>
      <c r="XD12" s="84"/>
      <c r="XE12" s="91"/>
      <c r="XF12" s="83" t="s">
        <v>3087</v>
      </c>
      <c r="XG12" s="84"/>
      <c r="XH12" s="91"/>
      <c r="XI12" s="83" t="s">
        <v>3091</v>
      </c>
      <c r="XJ12" s="84"/>
      <c r="XK12" s="151"/>
      <c r="XL12" s="150" t="s">
        <v>3095</v>
      </c>
      <c r="XM12" s="84"/>
      <c r="XN12" s="151"/>
      <c r="XO12" s="150" t="s">
        <v>3097</v>
      </c>
      <c r="XP12" s="84"/>
      <c r="XQ12" s="91"/>
      <c r="XR12" s="83" t="s">
        <v>3101</v>
      </c>
      <c r="XS12" s="84"/>
      <c r="XT12" s="91"/>
      <c r="XU12" s="83" t="s">
        <v>3105</v>
      </c>
      <c r="XV12" s="84"/>
      <c r="XW12" s="91"/>
      <c r="XX12" s="83" t="s">
        <v>3106</v>
      </c>
      <c r="XY12" s="84"/>
      <c r="XZ12" s="91"/>
      <c r="YA12" s="83" t="s">
        <v>3110</v>
      </c>
      <c r="YB12" s="84"/>
      <c r="YC12" s="91"/>
      <c r="YD12" s="83" t="s">
        <v>3114</v>
      </c>
      <c r="YE12" s="84"/>
      <c r="YF12" s="91"/>
      <c r="YG12" s="83" t="s">
        <v>3116</v>
      </c>
      <c r="YH12" s="84"/>
      <c r="YI12" s="91"/>
      <c r="YJ12" s="83" t="s">
        <v>3120</v>
      </c>
      <c r="YK12" s="84"/>
      <c r="YL12" s="91"/>
      <c r="YM12" s="83" t="s">
        <v>3123</v>
      </c>
      <c r="YN12" s="84"/>
      <c r="YO12" s="91"/>
      <c r="YP12" s="83" t="s">
        <v>3127</v>
      </c>
      <c r="YQ12" s="84"/>
      <c r="YR12" s="91"/>
      <c r="YS12" s="83" t="s">
        <v>3131</v>
      </c>
      <c r="YT12" s="84"/>
      <c r="YU12" s="91"/>
      <c r="YV12" s="83" t="s">
        <v>3133</v>
      </c>
      <c r="YW12" s="84"/>
      <c r="YX12" s="91"/>
      <c r="YY12" s="83" t="s">
        <v>3137</v>
      </c>
      <c r="YZ12" s="84"/>
      <c r="ZA12" s="91"/>
      <c r="ZB12" s="83" t="s">
        <v>3141</v>
      </c>
      <c r="ZC12" s="84"/>
      <c r="ZD12" s="91"/>
      <c r="ZE12" s="83" t="s">
        <v>3145</v>
      </c>
      <c r="ZF12" s="84"/>
      <c r="ZG12" s="91"/>
      <c r="ZH12" s="159" t="s">
        <v>3152</v>
      </c>
      <c r="ZI12" s="160"/>
      <c r="ZJ12" s="161"/>
      <c r="ZK12" s="83" t="s">
        <v>3153</v>
      </c>
      <c r="ZL12" s="84"/>
      <c r="ZM12" s="91"/>
      <c r="ZN12" s="83" t="s">
        <v>3157</v>
      </c>
      <c r="ZO12" s="84"/>
      <c r="ZP12" s="91"/>
    </row>
    <row r="13" spans="1:692" ht="132.75" thickBot="1" x14ac:dyDescent="0.3">
      <c r="A13" s="75"/>
      <c r="B13" s="75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7" t="s">
        <v>789</v>
      </c>
      <c r="B39" s="68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9" t="s">
        <v>3195</v>
      </c>
      <c r="B40" s="70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2023-08-24T05:54:12Z</dcterms:modified>
</cp:coreProperties>
</file>